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69738DA5-355F-4F4B-93F3-1DAC56602ECB}" xr6:coauthVersionLast="45" xr6:coauthVersionMax="45" xr10:uidLastSave="{00000000-0000-0000-0000-000000000000}"/>
  <bookViews>
    <workbookView xWindow="15" yWindow="30" windowWidth="19185" windowHeight="14730" activeTab="5" xr2:uid="{00000000-000D-0000-FFFF-FFFF00000000}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кл.'!$A$5:$J$31</definedName>
    <definedName name="_xlnm._FilterDatabase" localSheetId="6" hidden="1">'11 кл.'!$A$5:$J$20</definedName>
    <definedName name="_xlnm._FilterDatabase" localSheetId="0" hidden="1">'5 кл.'!$A$5:$J$45</definedName>
    <definedName name="_xlnm._FilterDatabase" localSheetId="1" hidden="1">'6 кл.'!$A$5:$J$62</definedName>
    <definedName name="_xlnm._FilterDatabase" localSheetId="2" hidden="1">'7 кл.'!$A$5:$J$48</definedName>
    <definedName name="_xlnm._FilterDatabase" localSheetId="3" hidden="1">'8 кл.'!$A$5:$J$40</definedName>
    <definedName name="_xlnm._FilterDatabase" localSheetId="4" hidden="1">'9 кл.'!$A$5:$J$43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6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6" i="8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6" i="6"/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6" i="5"/>
</calcChain>
</file>

<file path=xl/sharedStrings.xml><?xml version="1.0" encoding="utf-8"?>
<sst xmlns="http://schemas.openxmlformats.org/spreadsheetml/2006/main" count="1792" uniqueCount="591">
  <si>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</si>
  <si>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</si>
  <si>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</si>
  <si>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</si>
  <si>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</si>
  <si>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</si>
  <si>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</si>
  <si>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</si>
  <si>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</si>
  <si>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</si>
  <si>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</si>
  <si>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</si>
  <si>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</si>
  <si>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</si>
  <si>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>Предмет русский язык</t>
  </si>
  <si>
    <t>Английский язык</t>
  </si>
  <si>
    <t xml:space="preserve"> Участники  школьного этапа Всероссийской олимпиады школьников 2025-2026 учебного года</t>
  </si>
  <si>
    <t xml:space="preserve">Надулин </t>
  </si>
  <si>
    <t>Михаил</t>
  </si>
  <si>
    <t>Игоревич</t>
  </si>
  <si>
    <t>6б</t>
  </si>
  <si>
    <t>м</t>
  </si>
  <si>
    <t xml:space="preserve">Дмитриев </t>
  </si>
  <si>
    <t>Евгеньевич</t>
  </si>
  <si>
    <t>Маметьева</t>
  </si>
  <si>
    <t>Софья</t>
  </si>
  <si>
    <t>Александровна</t>
  </si>
  <si>
    <t>8а</t>
  </si>
  <si>
    <t>ж</t>
  </si>
  <si>
    <t xml:space="preserve">Евсеев </t>
  </si>
  <si>
    <t xml:space="preserve">Вячеслав </t>
  </si>
  <si>
    <t>Рафикович</t>
  </si>
  <si>
    <t>8б</t>
  </si>
  <si>
    <t>Овчаров</t>
  </si>
  <si>
    <t>Степан</t>
  </si>
  <si>
    <t>Владимирович</t>
  </si>
  <si>
    <t>10б</t>
  </si>
  <si>
    <t>Семен</t>
  </si>
  <si>
    <t>6в</t>
  </si>
  <si>
    <t>Кондратюк</t>
  </si>
  <si>
    <t>Анастасия</t>
  </si>
  <si>
    <t>Денисовна</t>
  </si>
  <si>
    <t>5б</t>
  </si>
  <si>
    <t>Семенченко</t>
  </si>
  <si>
    <t>Дарина</t>
  </si>
  <si>
    <t>Андреевна</t>
  </si>
  <si>
    <t>Мойсеева</t>
  </si>
  <si>
    <t>Лолита</t>
  </si>
  <si>
    <t>Евгеньевна</t>
  </si>
  <si>
    <t>9в</t>
  </si>
  <si>
    <t>Самойлова</t>
  </si>
  <si>
    <t>Ксения</t>
  </si>
  <si>
    <t>Артемовна</t>
  </si>
  <si>
    <t>МБОУ "СОШ№6г.Юрги"</t>
  </si>
  <si>
    <t>Карпова</t>
  </si>
  <si>
    <t>Дарья</t>
  </si>
  <si>
    <t>Владимировна</t>
  </si>
  <si>
    <t>5а</t>
  </si>
  <si>
    <t>Курбанбаева</t>
  </si>
  <si>
    <t>Елизавета</t>
  </si>
  <si>
    <t>Руслановна</t>
  </si>
  <si>
    <t>Суханова</t>
  </si>
  <si>
    <t>Полина</t>
  </si>
  <si>
    <t>Шилов</t>
  </si>
  <si>
    <t>Кирилл</t>
  </si>
  <si>
    <t>Алексеевич</t>
  </si>
  <si>
    <t>Рудьман</t>
  </si>
  <si>
    <t>Алексеевна</t>
  </si>
  <si>
    <t>Гончарова</t>
  </si>
  <si>
    <t>Виктория</t>
  </si>
  <si>
    <t>Максимовна</t>
  </si>
  <si>
    <t>5г</t>
  </si>
  <si>
    <t>Екимова</t>
  </si>
  <si>
    <t>Антоновна</t>
  </si>
  <si>
    <t>Ильященко</t>
  </si>
  <si>
    <t>Богдан</t>
  </si>
  <si>
    <t>Дмитриевич</t>
  </si>
  <si>
    <t>6а</t>
  </si>
  <si>
    <t xml:space="preserve">Страхова </t>
  </si>
  <si>
    <t>Маргарита</t>
  </si>
  <si>
    <t>Юрьевна</t>
  </si>
  <si>
    <t>Пенкина</t>
  </si>
  <si>
    <t>Анисия</t>
  </si>
  <si>
    <t>6д</t>
  </si>
  <si>
    <t>Авсиевич</t>
  </si>
  <si>
    <t>Алина</t>
  </si>
  <si>
    <t>Игоревна</t>
  </si>
  <si>
    <t>7а</t>
  </si>
  <si>
    <t>Погосян</t>
  </si>
  <si>
    <t>Камила</t>
  </si>
  <si>
    <t>Араевна</t>
  </si>
  <si>
    <t>7б</t>
  </si>
  <si>
    <t>Ращупкин</t>
  </si>
  <si>
    <t>Олегович</t>
  </si>
  <si>
    <t>Шаязданов</t>
  </si>
  <si>
    <t>Роман</t>
  </si>
  <si>
    <t>Наилевич</t>
  </si>
  <si>
    <t>Кадочников</t>
  </si>
  <si>
    <t>Егор</t>
  </si>
  <si>
    <t>Иванович</t>
  </si>
  <si>
    <t>7г</t>
  </si>
  <si>
    <t>Афанасьева</t>
  </si>
  <si>
    <t>Алиса</t>
  </si>
  <si>
    <t>Вадимовна</t>
  </si>
  <si>
    <t>7д</t>
  </si>
  <si>
    <t>Багаматова</t>
  </si>
  <si>
    <t>Замировна</t>
  </si>
  <si>
    <t>Губина</t>
  </si>
  <si>
    <t>Васильевна</t>
  </si>
  <si>
    <t>Ленкова</t>
  </si>
  <si>
    <t>Ульяна</t>
  </si>
  <si>
    <t>Степченко</t>
  </si>
  <si>
    <t>Тимофей</t>
  </si>
  <si>
    <t>Станиславович</t>
  </si>
  <si>
    <t>8в</t>
  </si>
  <si>
    <t>Хомяк</t>
  </si>
  <si>
    <t>9а</t>
  </si>
  <si>
    <t>Даниелян</t>
  </si>
  <si>
    <t>Григорьевна</t>
  </si>
  <si>
    <t>Иващов</t>
  </si>
  <si>
    <t>Константин</t>
  </si>
  <si>
    <t>Михайлович</t>
  </si>
  <si>
    <t>Николюк</t>
  </si>
  <si>
    <t>Денис</t>
  </si>
  <si>
    <t>11б</t>
  </si>
  <si>
    <t>Астанин</t>
  </si>
  <si>
    <t>Данила</t>
  </si>
  <si>
    <t>МБОУ "СОШ №8 г. Юрги"</t>
  </si>
  <si>
    <t>Звягинцев</t>
  </si>
  <si>
    <t>Олег</t>
  </si>
  <si>
    <t>Золотухин</t>
  </si>
  <si>
    <t xml:space="preserve"> Роман </t>
  </si>
  <si>
    <t>Антонович</t>
  </si>
  <si>
    <t xml:space="preserve">Жарков </t>
  </si>
  <si>
    <t xml:space="preserve">Матвей </t>
  </si>
  <si>
    <t xml:space="preserve">Садыков </t>
  </si>
  <si>
    <t xml:space="preserve">Денис </t>
  </si>
  <si>
    <t>Рашидович</t>
  </si>
  <si>
    <t xml:space="preserve">Лин </t>
  </si>
  <si>
    <t xml:space="preserve"> Вадимовна</t>
  </si>
  <si>
    <t xml:space="preserve">Опрышко </t>
  </si>
  <si>
    <t>Дана</t>
  </si>
  <si>
    <t xml:space="preserve">Андриянов </t>
  </si>
  <si>
    <t xml:space="preserve">Иван </t>
  </si>
  <si>
    <t>Сергеевич</t>
  </si>
  <si>
    <t xml:space="preserve">Ашанин </t>
  </si>
  <si>
    <t xml:space="preserve">Максим </t>
  </si>
  <si>
    <t>Павлович</t>
  </si>
  <si>
    <t>Боровских</t>
  </si>
  <si>
    <t xml:space="preserve"> Михаил </t>
  </si>
  <si>
    <t xml:space="preserve">Гладких </t>
  </si>
  <si>
    <t xml:space="preserve">Яна </t>
  </si>
  <si>
    <t>Витальевна</t>
  </si>
  <si>
    <t xml:space="preserve">Машталер </t>
  </si>
  <si>
    <t xml:space="preserve"> Денисович</t>
  </si>
  <si>
    <t xml:space="preserve">Рогозина </t>
  </si>
  <si>
    <t xml:space="preserve">Валерия </t>
  </si>
  <si>
    <t xml:space="preserve">Терешкина </t>
  </si>
  <si>
    <t xml:space="preserve">Лейла </t>
  </si>
  <si>
    <t xml:space="preserve">Кучерова </t>
  </si>
  <si>
    <t xml:space="preserve">Варвара </t>
  </si>
  <si>
    <t>Сергеевна</t>
  </si>
  <si>
    <t xml:space="preserve">Смаль </t>
  </si>
  <si>
    <t xml:space="preserve">Мария </t>
  </si>
  <si>
    <t>Ивановна</t>
  </si>
  <si>
    <t xml:space="preserve">Асанова </t>
  </si>
  <si>
    <t xml:space="preserve">Вероника </t>
  </si>
  <si>
    <t xml:space="preserve">Асомова </t>
  </si>
  <si>
    <t xml:space="preserve">Фотима </t>
  </si>
  <si>
    <t>Бехрузовна</t>
  </si>
  <si>
    <t xml:space="preserve">Карачакова </t>
  </si>
  <si>
    <t xml:space="preserve">Арина </t>
  </si>
  <si>
    <t>Николаевна</t>
  </si>
  <si>
    <t xml:space="preserve">Вяткин </t>
  </si>
  <si>
    <t xml:space="preserve">Артем </t>
  </si>
  <si>
    <t>Александрович</t>
  </si>
  <si>
    <t xml:space="preserve">Шарф </t>
  </si>
  <si>
    <t xml:space="preserve">Софья </t>
  </si>
  <si>
    <t xml:space="preserve">Бурков </t>
  </si>
  <si>
    <t xml:space="preserve">Захар </t>
  </si>
  <si>
    <t xml:space="preserve">Прошин </t>
  </si>
  <si>
    <t xml:space="preserve">Дмитрий </t>
  </si>
  <si>
    <t xml:space="preserve">Сибергина </t>
  </si>
  <si>
    <t xml:space="preserve">Виктория </t>
  </si>
  <si>
    <t>Константиновна</t>
  </si>
  <si>
    <t xml:space="preserve">Акимова </t>
  </si>
  <si>
    <t xml:space="preserve">Виталика </t>
  </si>
  <si>
    <t>Злыгостева</t>
  </si>
  <si>
    <t xml:space="preserve"> Виктория </t>
  </si>
  <si>
    <t xml:space="preserve">Богданова </t>
  </si>
  <si>
    <t xml:space="preserve">Александра </t>
  </si>
  <si>
    <t>Матрунчик</t>
  </si>
  <si>
    <t xml:space="preserve"> Ульяна </t>
  </si>
  <si>
    <t>Михайловна</t>
  </si>
  <si>
    <t>Суворова</t>
  </si>
  <si>
    <t xml:space="preserve">Канурин </t>
  </si>
  <si>
    <t xml:space="preserve">Степан </t>
  </si>
  <si>
    <t>Корсакова</t>
  </si>
  <si>
    <t xml:space="preserve"> Евгения </t>
  </si>
  <si>
    <t xml:space="preserve">Краснова </t>
  </si>
  <si>
    <t xml:space="preserve">Диана </t>
  </si>
  <si>
    <t>Мартиросян</t>
  </si>
  <si>
    <t xml:space="preserve"> Камилла </t>
  </si>
  <si>
    <t>Артуровна</t>
  </si>
  <si>
    <t xml:space="preserve">Никулин </t>
  </si>
  <si>
    <t xml:space="preserve">Александр </t>
  </si>
  <si>
    <t xml:space="preserve">Онопенко </t>
  </si>
  <si>
    <t xml:space="preserve">Пыхтеев </t>
  </si>
  <si>
    <t xml:space="preserve">Артём </t>
  </si>
  <si>
    <t>Кириллович</t>
  </si>
  <si>
    <t xml:space="preserve">Сердцева </t>
  </si>
  <si>
    <t xml:space="preserve">Эвелина </t>
  </si>
  <si>
    <t xml:space="preserve">Синьков </t>
  </si>
  <si>
    <t xml:space="preserve">Кирилл </t>
  </si>
  <si>
    <t xml:space="preserve">Стребков </t>
  </si>
  <si>
    <t xml:space="preserve">Тимур </t>
  </si>
  <si>
    <t xml:space="preserve">Щукин </t>
  </si>
  <si>
    <t xml:space="preserve"> Ильич</t>
  </si>
  <si>
    <t xml:space="preserve">Краснов </t>
  </si>
  <si>
    <t>Андреевич</t>
  </si>
  <si>
    <t>Захаров</t>
  </si>
  <si>
    <t>Илья</t>
  </si>
  <si>
    <t xml:space="preserve">Аезжева </t>
  </si>
  <si>
    <t xml:space="preserve">Анна </t>
  </si>
  <si>
    <t xml:space="preserve">Тимофеев </t>
  </si>
  <si>
    <t xml:space="preserve">Альберт </t>
  </si>
  <si>
    <t xml:space="preserve">Кирьянова </t>
  </si>
  <si>
    <t xml:space="preserve">Ева </t>
  </si>
  <si>
    <t>Павловна</t>
  </si>
  <si>
    <t xml:space="preserve">Швецова </t>
  </si>
  <si>
    <t xml:space="preserve">Марьяна </t>
  </si>
  <si>
    <t xml:space="preserve">Вельдиманов </t>
  </si>
  <si>
    <t xml:space="preserve">Михаил </t>
  </si>
  <si>
    <t>Гуляндин</t>
  </si>
  <si>
    <t>Сергей</t>
  </si>
  <si>
    <t>Титова</t>
  </si>
  <si>
    <t>Вероника</t>
  </si>
  <si>
    <t xml:space="preserve">Карстен </t>
  </si>
  <si>
    <t>Анатольевич</t>
  </si>
  <si>
    <t xml:space="preserve">Зайцева </t>
  </si>
  <si>
    <t xml:space="preserve">Анастасия </t>
  </si>
  <si>
    <t xml:space="preserve">Ковальчук </t>
  </si>
  <si>
    <t xml:space="preserve">Огурецкий </t>
  </si>
  <si>
    <t xml:space="preserve">Даниил </t>
  </si>
  <si>
    <t xml:space="preserve">Старицин </t>
  </si>
  <si>
    <t xml:space="preserve">Иноземцева </t>
  </si>
  <si>
    <t>МБОУ "Школа №9 г. Юрги"</t>
  </si>
  <si>
    <t>Гауцель</t>
  </si>
  <si>
    <t>5 А</t>
  </si>
  <si>
    <t>жен</t>
  </si>
  <si>
    <t xml:space="preserve">Лебедева </t>
  </si>
  <si>
    <t>7 К</t>
  </si>
  <si>
    <t>6 К</t>
  </si>
  <si>
    <t>Пешков</t>
  </si>
  <si>
    <t>Ярослав</t>
  </si>
  <si>
    <t>Витальевич</t>
  </si>
  <si>
    <t>муж</t>
  </si>
  <si>
    <t>Куулар</t>
  </si>
  <si>
    <t xml:space="preserve">Алкмаа </t>
  </si>
  <si>
    <t>Алимовна</t>
  </si>
  <si>
    <t>9 А</t>
  </si>
  <si>
    <t>Кандан</t>
  </si>
  <si>
    <t>Лира</t>
  </si>
  <si>
    <t>Оолаковна</t>
  </si>
  <si>
    <t xml:space="preserve">Кондратьева </t>
  </si>
  <si>
    <t>9 Б</t>
  </si>
  <si>
    <t>Листунов</t>
  </si>
  <si>
    <t>Николаевич</t>
  </si>
  <si>
    <t xml:space="preserve">9 Б </t>
  </si>
  <si>
    <t>Мельникова</t>
  </si>
  <si>
    <t>Диана</t>
  </si>
  <si>
    <t>11 А</t>
  </si>
  <si>
    <t>Шибченко</t>
  </si>
  <si>
    <t>Ангелина</t>
  </si>
  <si>
    <t>Семеновна</t>
  </si>
  <si>
    <t>Абрамов</t>
  </si>
  <si>
    <t>Макар</t>
  </si>
  <si>
    <t>Камильевич</t>
  </si>
  <si>
    <t>Жукова</t>
  </si>
  <si>
    <t>Балашова</t>
  </si>
  <si>
    <t>Лызина</t>
  </si>
  <si>
    <t>10а</t>
  </si>
  <si>
    <t>Малышева</t>
  </si>
  <si>
    <t>Василиса</t>
  </si>
  <si>
    <t>Дмитриевна</t>
  </si>
  <si>
    <t>Яцышина</t>
  </si>
  <si>
    <t>Юлия</t>
  </si>
  <si>
    <t>Положенцев</t>
  </si>
  <si>
    <t>Иванов</t>
  </si>
  <si>
    <t>Никита</t>
  </si>
  <si>
    <t>Бикинеев</t>
  </si>
  <si>
    <t>Захар</t>
  </si>
  <si>
    <t>Пономарева</t>
  </si>
  <si>
    <t>Кожевникова</t>
  </si>
  <si>
    <t>6г</t>
  </si>
  <si>
    <t>Юрманов</t>
  </si>
  <si>
    <t>Андриан</t>
  </si>
  <si>
    <t>Толченицина</t>
  </si>
  <si>
    <t>Веселов</t>
  </si>
  <si>
    <t>Глеб</t>
  </si>
  <si>
    <t>Ножкин</t>
  </si>
  <si>
    <t>Мирон</t>
  </si>
  <si>
    <t>Сопин</t>
  </si>
  <si>
    <t xml:space="preserve">Алексей </t>
  </si>
  <si>
    <t>Денисович</t>
  </si>
  <si>
    <t>Конык</t>
  </si>
  <si>
    <t>Стяжкин</t>
  </si>
  <si>
    <t>Доронина</t>
  </si>
  <si>
    <t>Бондарцев</t>
  </si>
  <si>
    <t>Небреева</t>
  </si>
  <si>
    <t>Вячеславовна</t>
  </si>
  <si>
    <t>Рогозина</t>
  </si>
  <si>
    <t>Любовь</t>
  </si>
  <si>
    <t>Геннадьевна</t>
  </si>
  <si>
    <t>Асанова</t>
  </si>
  <si>
    <t>Анна</t>
  </si>
  <si>
    <t>Шанченко</t>
  </si>
  <si>
    <t>Камилла</t>
  </si>
  <si>
    <t>Диёрбековна</t>
  </si>
  <si>
    <t>Землянский</t>
  </si>
  <si>
    <t>Данил</t>
  </si>
  <si>
    <t>Хрищенович</t>
  </si>
  <si>
    <t>Матвей</t>
  </si>
  <si>
    <t>Романович</t>
  </si>
  <si>
    <t>Небреев</t>
  </si>
  <si>
    <t>Вячеславович</t>
  </si>
  <si>
    <t>9б</t>
  </si>
  <si>
    <t>Федотов</t>
  </si>
  <si>
    <t>Александр</t>
  </si>
  <si>
    <t>МБОУ "Лицей города Юрги"</t>
  </si>
  <si>
    <t xml:space="preserve">Элерт </t>
  </si>
  <si>
    <t>Артемович</t>
  </si>
  <si>
    <t xml:space="preserve">Сафронова </t>
  </si>
  <si>
    <t xml:space="preserve">Петерс </t>
  </si>
  <si>
    <t xml:space="preserve">Расчёсова </t>
  </si>
  <si>
    <t>Александра</t>
  </si>
  <si>
    <t xml:space="preserve">Смолякова </t>
  </si>
  <si>
    <t>Авелина</t>
  </si>
  <si>
    <t>Давыдова</t>
  </si>
  <si>
    <t>Варвара</t>
  </si>
  <si>
    <t xml:space="preserve">Шестаев </t>
  </si>
  <si>
    <t>Иван</t>
  </si>
  <si>
    <t xml:space="preserve">Воронов </t>
  </si>
  <si>
    <t>Павел</t>
  </si>
  <si>
    <t xml:space="preserve">Бараксанова </t>
  </si>
  <si>
    <t xml:space="preserve">Бледных </t>
  </si>
  <si>
    <t>Романовна</t>
  </si>
  <si>
    <t xml:space="preserve">Владимиров </t>
  </si>
  <si>
    <t>Борис</t>
  </si>
  <si>
    <t xml:space="preserve">Горин </t>
  </si>
  <si>
    <t>Антон</t>
  </si>
  <si>
    <t xml:space="preserve">Филиппова </t>
  </si>
  <si>
    <t>Викторовна</t>
  </si>
  <si>
    <t xml:space="preserve">Юбков </t>
  </si>
  <si>
    <t xml:space="preserve">Папылева </t>
  </si>
  <si>
    <t xml:space="preserve">Баженова </t>
  </si>
  <si>
    <t>Злепушко</t>
  </si>
  <si>
    <t>Сандо</t>
  </si>
  <si>
    <t>Владислав</t>
  </si>
  <si>
    <t>Коржаков</t>
  </si>
  <si>
    <t>Марк</t>
  </si>
  <si>
    <t xml:space="preserve">Батдалов </t>
  </si>
  <si>
    <t>Тимур</t>
  </si>
  <si>
    <t>Алибекович</t>
  </si>
  <si>
    <t>Белов</t>
  </si>
  <si>
    <t>Володар</t>
  </si>
  <si>
    <t xml:space="preserve">Лавров </t>
  </si>
  <si>
    <t>Максимович</t>
  </si>
  <si>
    <t>Волынский</t>
  </si>
  <si>
    <t>Федор</t>
  </si>
  <si>
    <t>Валерьевич</t>
  </si>
  <si>
    <t>МАОУ Гимназия города Юрги</t>
  </si>
  <si>
    <t>Ташлыкова</t>
  </si>
  <si>
    <t>Комарова</t>
  </si>
  <si>
    <t>Козимирова</t>
  </si>
  <si>
    <t>Смирнова</t>
  </si>
  <si>
    <t>Колупаева</t>
  </si>
  <si>
    <t>Литвинова</t>
  </si>
  <si>
    <t>Трохалев</t>
  </si>
  <si>
    <t>Арсений</t>
  </si>
  <si>
    <t>Фролова</t>
  </si>
  <si>
    <t>Марта</t>
  </si>
  <si>
    <t xml:space="preserve">Морозов </t>
  </si>
  <si>
    <t>Кузнецов</t>
  </si>
  <si>
    <t>Михайлова</t>
  </si>
  <si>
    <t>Олеговна</t>
  </si>
  <si>
    <t>Уманец</t>
  </si>
  <si>
    <t>Арлюкова</t>
  </si>
  <si>
    <t>Конякин</t>
  </si>
  <si>
    <t>Беднер</t>
  </si>
  <si>
    <t>Григорий</t>
  </si>
  <si>
    <t>Григорьева</t>
  </si>
  <si>
    <t>Ирина</t>
  </si>
  <si>
    <t>МАОУ "Гимназия города Юрги"</t>
  </si>
  <si>
    <t>Клементьев</t>
  </si>
  <si>
    <t>Даниил</t>
  </si>
  <si>
    <t>Юрьевич</t>
  </si>
  <si>
    <t>Нестерова</t>
  </si>
  <si>
    <t>Алесандра</t>
  </si>
  <si>
    <t>Алексеева</t>
  </si>
  <si>
    <t>Зайкина</t>
  </si>
  <si>
    <t>Нелли</t>
  </si>
  <si>
    <t>Валерьевна</t>
  </si>
  <si>
    <t>Шадрина</t>
  </si>
  <si>
    <t>Быстров</t>
  </si>
  <si>
    <t>Клим</t>
  </si>
  <si>
    <t>7б2</t>
  </si>
  <si>
    <t>Никифорцева</t>
  </si>
  <si>
    <t>7б1</t>
  </si>
  <si>
    <t>Холопова</t>
  </si>
  <si>
    <t>Мария</t>
  </si>
  <si>
    <t xml:space="preserve">Рогозный </t>
  </si>
  <si>
    <t>Черепанов</t>
  </si>
  <si>
    <t>Важдаев</t>
  </si>
  <si>
    <t>Головатова</t>
  </si>
  <si>
    <t>София</t>
  </si>
  <si>
    <t>Хуснутдинов</t>
  </si>
  <si>
    <t>Эльдар</t>
  </si>
  <si>
    <t>Жигалов</t>
  </si>
  <si>
    <t>Вагнер</t>
  </si>
  <si>
    <t xml:space="preserve">Кудрявцева </t>
  </si>
  <si>
    <t>Стужук</t>
  </si>
  <si>
    <t>Арина</t>
  </si>
  <si>
    <t>Назарова</t>
  </si>
  <si>
    <t>Петровна</t>
  </si>
  <si>
    <t xml:space="preserve">Мищенко </t>
  </si>
  <si>
    <t>Артем</t>
  </si>
  <si>
    <t xml:space="preserve">Сергеевич </t>
  </si>
  <si>
    <t>9а2</t>
  </si>
  <si>
    <t>Просяник</t>
  </si>
  <si>
    <t xml:space="preserve">София </t>
  </si>
  <si>
    <t xml:space="preserve">Юрьевна </t>
  </si>
  <si>
    <t>9а1</t>
  </si>
  <si>
    <t xml:space="preserve">Михайловна </t>
  </si>
  <si>
    <t xml:space="preserve">Павловна </t>
  </si>
  <si>
    <t xml:space="preserve">Островская </t>
  </si>
  <si>
    <t>Тринц</t>
  </si>
  <si>
    <t xml:space="preserve">Константиновна </t>
  </si>
  <si>
    <t xml:space="preserve">Беспалова </t>
  </si>
  <si>
    <t>Осинцева</t>
  </si>
  <si>
    <t xml:space="preserve">Андреевна </t>
  </si>
  <si>
    <t xml:space="preserve">Панчинцева </t>
  </si>
  <si>
    <t>Олеся</t>
  </si>
  <si>
    <t xml:space="preserve">Александровна </t>
  </si>
  <si>
    <t>Лиман</t>
  </si>
  <si>
    <t xml:space="preserve">Евгеньевич </t>
  </si>
  <si>
    <t>Стружук</t>
  </si>
  <si>
    <t xml:space="preserve">Романовна </t>
  </si>
  <si>
    <t>Пешкова</t>
  </si>
  <si>
    <t xml:space="preserve">Сергеевна </t>
  </si>
  <si>
    <t>Тонких</t>
  </si>
  <si>
    <t>Морозова</t>
  </si>
  <si>
    <t>10Э</t>
  </si>
  <si>
    <t xml:space="preserve">Коршунов </t>
  </si>
  <si>
    <t>10е</t>
  </si>
  <si>
    <t xml:space="preserve">Страдзе </t>
  </si>
  <si>
    <t xml:space="preserve">Тимофеевич </t>
  </si>
  <si>
    <t xml:space="preserve">Овчарова </t>
  </si>
  <si>
    <t xml:space="preserve">Руслановна </t>
  </si>
  <si>
    <t>10э</t>
  </si>
  <si>
    <t>Исаева</t>
  </si>
  <si>
    <t>Садикова</t>
  </si>
  <si>
    <t>Блащук</t>
  </si>
  <si>
    <t xml:space="preserve">Михайлович </t>
  </si>
  <si>
    <t>Медведева</t>
  </si>
  <si>
    <t xml:space="preserve">Игоревич </t>
  </si>
  <si>
    <t>Кесслер</t>
  </si>
  <si>
    <t xml:space="preserve">Рожко </t>
  </si>
  <si>
    <t xml:space="preserve">Елена </t>
  </si>
  <si>
    <t>Буянова</t>
  </si>
  <si>
    <t>Ильинична</t>
  </si>
  <si>
    <t>Иваницкая</t>
  </si>
  <si>
    <t>Алена</t>
  </si>
  <si>
    <t>Хохлов</t>
  </si>
  <si>
    <t>Эдуардович</t>
  </si>
  <si>
    <t>11э</t>
  </si>
  <si>
    <t>Пушкарева</t>
  </si>
  <si>
    <t>Анжелика</t>
  </si>
  <si>
    <t>Мошкина</t>
  </si>
  <si>
    <t>Команова</t>
  </si>
  <si>
    <t>Евгения</t>
  </si>
  <si>
    <t>11е</t>
  </si>
  <si>
    <t>Орехова</t>
  </si>
  <si>
    <t xml:space="preserve">Черепанов </t>
  </si>
  <si>
    <t>Ерузель</t>
  </si>
  <si>
    <t>Черепнина</t>
  </si>
  <si>
    <t>Наталья</t>
  </si>
  <si>
    <t>МБОУ "ООШ №3 г.Юрги"</t>
  </si>
  <si>
    <t>Богатов</t>
  </si>
  <si>
    <t>Русланович</t>
  </si>
  <si>
    <t>Сорока</t>
  </si>
  <si>
    <t>Игнат</t>
  </si>
  <si>
    <t xml:space="preserve">Акулич </t>
  </si>
  <si>
    <t xml:space="preserve">Дмитриевна </t>
  </si>
  <si>
    <t>5Б</t>
  </si>
  <si>
    <t xml:space="preserve">Горн </t>
  </si>
  <si>
    <t xml:space="preserve">Лилия </t>
  </si>
  <si>
    <t>5А</t>
  </si>
  <si>
    <t>Коливерда</t>
  </si>
  <si>
    <t xml:space="preserve">Дарина </t>
  </si>
  <si>
    <t xml:space="preserve">Коливерда </t>
  </si>
  <si>
    <t xml:space="preserve">Злата </t>
  </si>
  <si>
    <t xml:space="preserve">Колоусов </t>
  </si>
  <si>
    <t xml:space="preserve">Глеб </t>
  </si>
  <si>
    <t xml:space="preserve">Кольчурин </t>
  </si>
  <si>
    <t xml:space="preserve">Владимир </t>
  </si>
  <si>
    <t xml:space="preserve">Дмитриевич </t>
  </si>
  <si>
    <t xml:space="preserve">Корчуганов </t>
  </si>
  <si>
    <t xml:space="preserve">Екатерина </t>
  </si>
  <si>
    <t xml:space="preserve">Ларина </t>
  </si>
  <si>
    <t xml:space="preserve">Милана </t>
  </si>
  <si>
    <t xml:space="preserve">Артемовна </t>
  </si>
  <si>
    <t>Макаренко</t>
  </si>
  <si>
    <t xml:space="preserve">Пилипчук </t>
  </si>
  <si>
    <t>Яна</t>
  </si>
  <si>
    <t xml:space="preserve">Смарозова </t>
  </si>
  <si>
    <t xml:space="preserve">Алиса </t>
  </si>
  <si>
    <t xml:space="preserve">Соболева </t>
  </si>
  <si>
    <t xml:space="preserve">Дарья </t>
  </si>
  <si>
    <t xml:space="preserve">Ивановна </t>
  </si>
  <si>
    <t xml:space="preserve">Умрихина </t>
  </si>
  <si>
    <t xml:space="preserve">Маргарита </t>
  </si>
  <si>
    <t xml:space="preserve">Шмунк </t>
  </si>
  <si>
    <t xml:space="preserve">Викторовна </t>
  </si>
  <si>
    <t xml:space="preserve">Якубова </t>
  </si>
  <si>
    <t xml:space="preserve">Зайберт </t>
  </si>
  <si>
    <t xml:space="preserve">Татьяна </t>
  </si>
  <si>
    <t xml:space="preserve">Алексеевна </t>
  </si>
  <si>
    <t>6В</t>
  </si>
  <si>
    <t xml:space="preserve">Исакова </t>
  </si>
  <si>
    <t xml:space="preserve">Нифонтова </t>
  </si>
  <si>
    <t xml:space="preserve">Карпова </t>
  </si>
  <si>
    <t xml:space="preserve"> Олеговна</t>
  </si>
  <si>
    <t>7Б</t>
  </si>
  <si>
    <t xml:space="preserve">Крутиков </t>
  </si>
  <si>
    <t xml:space="preserve">Андрей </t>
  </si>
  <si>
    <t xml:space="preserve"> Александрович</t>
  </si>
  <si>
    <t xml:space="preserve">Логаш </t>
  </si>
  <si>
    <t xml:space="preserve">Сергей </t>
  </si>
  <si>
    <t>7К</t>
  </si>
  <si>
    <t xml:space="preserve">Плотников </t>
  </si>
  <si>
    <t xml:space="preserve"> Дмитриевич</t>
  </si>
  <si>
    <t xml:space="preserve">Поединенко </t>
  </si>
  <si>
    <t xml:space="preserve">Егор </t>
  </si>
  <si>
    <t>7А</t>
  </si>
  <si>
    <t>Толочкин</t>
  </si>
  <si>
    <t>Валентинович</t>
  </si>
  <si>
    <t xml:space="preserve">Шевьякова </t>
  </si>
  <si>
    <t xml:space="preserve">Ашимов </t>
  </si>
  <si>
    <t xml:space="preserve">Самир </t>
  </si>
  <si>
    <t xml:space="preserve">Суинишевич </t>
  </si>
  <si>
    <t>8А</t>
  </si>
  <si>
    <t xml:space="preserve">Кубасова </t>
  </si>
  <si>
    <t xml:space="preserve">Валентина </t>
  </si>
  <si>
    <t xml:space="preserve">Олеговна </t>
  </si>
  <si>
    <t xml:space="preserve">Щанов </t>
  </si>
  <si>
    <t xml:space="preserve">Никита </t>
  </si>
  <si>
    <t xml:space="preserve">Алексеевич </t>
  </si>
  <si>
    <t>8В</t>
  </si>
  <si>
    <t xml:space="preserve">Дедова </t>
  </si>
  <si>
    <t xml:space="preserve">Инна </t>
  </si>
  <si>
    <t>9В</t>
  </si>
  <si>
    <t xml:space="preserve">Алексанлрович </t>
  </si>
  <si>
    <t>9Б</t>
  </si>
  <si>
    <t xml:space="preserve">Ротэрмель </t>
  </si>
  <si>
    <t xml:space="preserve">Артур </t>
  </si>
  <si>
    <t xml:space="preserve">Викторович </t>
  </si>
  <si>
    <t>Шикер</t>
  </si>
  <si>
    <t xml:space="preserve">Григорьевич </t>
  </si>
  <si>
    <t>11А</t>
  </si>
  <si>
    <t>МБОУ "СОШ №14"</t>
  </si>
  <si>
    <t>МБОУ "СОШ №1"</t>
  </si>
  <si>
    <t>МБОУ "СОШ №10 г. Юрги"</t>
  </si>
  <si>
    <t>МБОУ "СОШ №6г.Юрги"</t>
  </si>
  <si>
    <t>МБОУ "СОШ №6 г.Юрги"</t>
  </si>
  <si>
    <t>призер</t>
  </si>
  <si>
    <t>участник</t>
  </si>
  <si>
    <t>победитель</t>
  </si>
  <si>
    <t>МБОУ "СОШ №2 г.Юрги"</t>
  </si>
  <si>
    <t>МБОУ "ООШ № 15 г. Юрги"</t>
  </si>
  <si>
    <t>учасник</t>
  </si>
  <si>
    <t>МБОУ "ООШ №15 г. Юрги"</t>
  </si>
  <si>
    <r>
      <t xml:space="preserve">Дата: </t>
    </r>
    <r>
      <rPr>
        <sz val="12"/>
        <color indexed="8"/>
        <rFont val="Times New Roman"/>
        <family val="1"/>
        <charset val="204"/>
      </rPr>
      <t>29.09.2025</t>
    </r>
  </si>
  <si>
    <t>МБОУ СОШ №10</t>
  </si>
  <si>
    <r>
      <t>Дата:</t>
    </r>
    <r>
      <rPr>
        <sz val="12"/>
        <color indexed="8"/>
        <rFont val="Times New Roman"/>
        <family val="1"/>
        <charset val="204"/>
      </rPr>
      <t xml:space="preserve"> 29.09.2025</t>
    </r>
  </si>
  <si>
    <r>
      <rPr>
        <b/>
        <sz val="12"/>
        <color indexed="8"/>
        <rFont val="Times New Roman"/>
        <family val="1"/>
        <charset val="204"/>
      </rPr>
      <t>Предмет</t>
    </r>
    <r>
      <rPr>
        <sz val="12"/>
        <color indexed="8"/>
        <rFont val="Times New Roman"/>
        <family val="1"/>
        <charset val="204"/>
      </rPr>
      <t>: Английский язык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</si>
  <si>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 29.09.2025</t>
    </r>
  </si>
  <si>
    <r>
      <rPr>
        <b/>
        <sz val="12"/>
        <color indexed="8"/>
        <rFont val="Times New Roman"/>
        <family val="1"/>
        <charset val="204"/>
      </rPr>
      <t>Дата:</t>
    </r>
    <r>
      <rPr>
        <sz val="12"/>
        <color indexed="8"/>
        <rFont val="Times New Roman"/>
        <family val="1"/>
        <charset val="204"/>
      </rPr>
      <t xml:space="preserve"> 29.10.2025</t>
    </r>
  </si>
  <si>
    <r>
      <rPr>
        <b/>
        <sz val="12"/>
        <color indexed="8"/>
        <rFont val="Times New Roman"/>
        <family val="1"/>
        <charset val="204"/>
      </rPr>
      <t>Предмет:</t>
    </r>
    <r>
      <rPr>
        <sz val="12"/>
        <color indexed="8"/>
        <rFont val="Times New Roman"/>
        <family val="1"/>
        <charset val="204"/>
      </rPr>
      <t xml:space="preserve">  русский язык</t>
    </r>
  </si>
  <si>
    <t>Комадеев</t>
  </si>
  <si>
    <t>Святослав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</si>
</sst>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14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1" xfId="2" applyFont="1" applyFill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6" fillId="0" borderId="1" xfId="0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6" fillId="0" borderId="0" xfId="0" applyNumberFormat="1" applyFont="1"/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4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6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 7" xfId="5" xr:uid="{00000000-0005-0000-0000-00000400000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10" workbookViewId="0">
      <selection activeCell="A5" sqref="A5"/>
    </sheetView>
  </sheetViews>
  <sheetFormatPr defaultRowHeight="15" x14ac:dyDescent="0.25"/>
  <cols>
    <col min="1" max="1" width="6.140625" customWidth="1"/>
    <col min="2" max="2" width="32.5703125" customWidth="1"/>
    <col min="3" max="3" width="22.7109375" customWidth="1"/>
    <col min="4" max="4" width="15" customWidth="1"/>
    <col min="5" max="5" width="17.7109375" customWidth="1"/>
    <col min="8" max="8" width="11" customWidth="1"/>
    <col min="9" max="9" width="10.5703125" style="39" customWidth="1"/>
    <col min="10" max="10" width="14.42578125" customWidth="1"/>
  </cols>
  <sheetData>
    <row r="1" spans="1:10" ht="15.75" x14ac:dyDescent="0.25">
      <c r="A1" s="1"/>
      <c r="B1" s="1"/>
      <c r="C1" s="1"/>
      <c r="D1" s="1"/>
      <c r="E1" s="1"/>
      <c r="F1" s="1"/>
      <c r="G1" s="78" t="s">
        <v>14</v>
      </c>
      <c r="H1" s="1" t="s">
        <v>15</v>
      </c>
      <c r="I1" s="37"/>
      <c r="J1" s="1"/>
    </row>
    <row r="2" spans="1:10" ht="15.75" x14ac:dyDescent="0.25">
      <c r="A2" s="1"/>
      <c r="B2" s="1"/>
      <c r="C2" s="1"/>
      <c r="D2" s="1"/>
      <c r="E2" s="1"/>
      <c r="F2" s="1"/>
      <c r="G2" s="78" t="s">
        <v>1</v>
      </c>
      <c r="H2" s="126">
        <v>45959</v>
      </c>
      <c r="I2" s="127"/>
      <c r="J2" s="127"/>
    </row>
    <row r="3" spans="1:10" ht="24" customHeight="1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28" t="s">
        <v>13</v>
      </c>
      <c r="B4" s="129"/>
      <c r="C4" s="130"/>
      <c r="D4" s="128">
        <v>54</v>
      </c>
      <c r="E4" s="130"/>
      <c r="F4" s="1"/>
      <c r="G4" s="1"/>
      <c r="H4" s="1"/>
      <c r="I4" s="38"/>
      <c r="J4" s="1"/>
    </row>
    <row r="5" spans="1:10" ht="39.75" customHeight="1" x14ac:dyDescent="0.25">
      <c r="A5" s="4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8" t="s">
        <v>11</v>
      </c>
      <c r="J5" s="87" t="s">
        <v>12</v>
      </c>
    </row>
    <row r="6" spans="1:10" ht="16.149999999999999" customHeight="1" x14ac:dyDescent="0.25">
      <c r="A6" s="80">
        <v>1</v>
      </c>
      <c r="B6" s="8" t="s">
        <v>570</v>
      </c>
      <c r="C6" s="82" t="s">
        <v>275</v>
      </c>
      <c r="D6" s="83" t="s">
        <v>276</v>
      </c>
      <c r="E6" s="83" t="s">
        <v>277</v>
      </c>
      <c r="F6" s="44" t="s">
        <v>42</v>
      </c>
      <c r="G6" s="43" t="s">
        <v>21</v>
      </c>
      <c r="H6" s="43">
        <v>32</v>
      </c>
      <c r="I6" s="45">
        <f>H6/($D$4/100)</f>
        <v>59.259259259259252</v>
      </c>
      <c r="J6" s="41" t="s">
        <v>575</v>
      </c>
    </row>
    <row r="7" spans="1:10" ht="16.149999999999999" customHeight="1" x14ac:dyDescent="0.25">
      <c r="A7" s="80">
        <v>2</v>
      </c>
      <c r="B7" s="42" t="s">
        <v>127</v>
      </c>
      <c r="C7" s="82" t="s">
        <v>133</v>
      </c>
      <c r="D7" s="83" t="s">
        <v>134</v>
      </c>
      <c r="E7" s="83" t="s">
        <v>65</v>
      </c>
      <c r="F7" s="48">
        <v>5</v>
      </c>
      <c r="G7" s="47" t="s">
        <v>21</v>
      </c>
      <c r="H7" s="47">
        <v>31</v>
      </c>
      <c r="I7" s="45">
        <f t="shared" ref="I7:I45" si="0">H7/($D$4/100)</f>
        <v>57.407407407407405</v>
      </c>
      <c r="J7" s="41" t="s">
        <v>575</v>
      </c>
    </row>
    <row r="8" spans="1:10" ht="15.75" x14ac:dyDescent="0.25">
      <c r="A8" s="81">
        <v>3</v>
      </c>
      <c r="B8" s="6" t="s">
        <v>571</v>
      </c>
      <c r="C8" s="15" t="s">
        <v>39</v>
      </c>
      <c r="D8" s="84" t="s">
        <v>40</v>
      </c>
      <c r="E8" s="84" t="s">
        <v>41</v>
      </c>
      <c r="F8" s="19" t="s">
        <v>42</v>
      </c>
      <c r="G8" s="40" t="s">
        <v>28</v>
      </c>
      <c r="H8" s="40">
        <v>27</v>
      </c>
      <c r="I8" s="49">
        <f t="shared" si="0"/>
        <v>50</v>
      </c>
      <c r="J8" s="40" t="s">
        <v>576</v>
      </c>
    </row>
    <row r="9" spans="1:10" ht="15.6" customHeight="1" x14ac:dyDescent="0.25">
      <c r="A9" s="81">
        <v>4</v>
      </c>
      <c r="B9" s="9" t="s">
        <v>127</v>
      </c>
      <c r="C9" s="15" t="s">
        <v>130</v>
      </c>
      <c r="D9" s="84" t="s">
        <v>131</v>
      </c>
      <c r="E9" s="84" t="s">
        <v>132</v>
      </c>
      <c r="F9" s="52">
        <v>5</v>
      </c>
      <c r="G9" s="51" t="s">
        <v>21</v>
      </c>
      <c r="H9" s="51">
        <v>26</v>
      </c>
      <c r="I9" s="49">
        <f t="shared" si="0"/>
        <v>48.148148148148145</v>
      </c>
      <c r="J9" s="40" t="s">
        <v>576</v>
      </c>
    </row>
    <row r="10" spans="1:10" ht="15.75" x14ac:dyDescent="0.25">
      <c r="A10" s="81">
        <v>5</v>
      </c>
      <c r="B10" s="91" t="s">
        <v>583</v>
      </c>
      <c r="C10" s="15" t="s">
        <v>495</v>
      </c>
      <c r="D10" s="84" t="s">
        <v>496</v>
      </c>
      <c r="E10" s="84" t="s">
        <v>493</v>
      </c>
      <c r="F10" s="19" t="s">
        <v>497</v>
      </c>
      <c r="G10" s="40" t="s">
        <v>28</v>
      </c>
      <c r="H10" s="53">
        <v>22</v>
      </c>
      <c r="I10" s="49">
        <f t="shared" si="0"/>
        <v>40.74074074074074</v>
      </c>
      <c r="J10" s="40" t="s">
        <v>576</v>
      </c>
    </row>
    <row r="11" spans="1:10" ht="15.75" x14ac:dyDescent="0.25">
      <c r="A11" s="81">
        <v>6</v>
      </c>
      <c r="B11" s="9" t="s">
        <v>127</v>
      </c>
      <c r="C11" s="15" t="s">
        <v>128</v>
      </c>
      <c r="D11" s="84" t="s">
        <v>129</v>
      </c>
      <c r="E11" s="84" t="s">
        <v>76</v>
      </c>
      <c r="F11" s="52">
        <v>5</v>
      </c>
      <c r="G11" s="51" t="s">
        <v>21</v>
      </c>
      <c r="H11" s="51">
        <v>19</v>
      </c>
      <c r="I11" s="49">
        <f t="shared" si="0"/>
        <v>35.185185185185183</v>
      </c>
      <c r="J11" s="40" t="s">
        <v>576</v>
      </c>
    </row>
    <row r="12" spans="1:10" ht="15.75" x14ac:dyDescent="0.25">
      <c r="A12" s="81">
        <v>7</v>
      </c>
      <c r="B12" s="91" t="s">
        <v>583</v>
      </c>
      <c r="C12" s="14" t="s">
        <v>517</v>
      </c>
      <c r="D12" s="84" t="s">
        <v>518</v>
      </c>
      <c r="E12" s="84" t="s">
        <v>519</v>
      </c>
      <c r="F12" s="19" t="s">
        <v>497</v>
      </c>
      <c r="G12" s="40" t="s">
        <v>28</v>
      </c>
      <c r="H12" s="53">
        <v>18</v>
      </c>
      <c r="I12" s="49">
        <f t="shared" si="0"/>
        <v>33.333333333333329</v>
      </c>
      <c r="J12" s="40" t="s">
        <v>576</v>
      </c>
    </row>
    <row r="13" spans="1:10" ht="15.75" x14ac:dyDescent="0.25">
      <c r="A13" s="81">
        <v>8</v>
      </c>
      <c r="B13" s="91" t="s">
        <v>583</v>
      </c>
      <c r="C13" s="15" t="s">
        <v>498</v>
      </c>
      <c r="D13" s="84" t="s">
        <v>499</v>
      </c>
      <c r="E13" s="84" t="s">
        <v>431</v>
      </c>
      <c r="F13" s="19" t="s">
        <v>497</v>
      </c>
      <c r="G13" s="40" t="s">
        <v>28</v>
      </c>
      <c r="H13" s="53">
        <v>17</v>
      </c>
      <c r="I13" s="49">
        <f t="shared" si="0"/>
        <v>31.481481481481481</v>
      </c>
      <c r="J13" s="40" t="s">
        <v>576</v>
      </c>
    </row>
    <row r="14" spans="1:10" ht="15.75" customHeight="1" x14ac:dyDescent="0.25">
      <c r="A14" s="81">
        <v>9</v>
      </c>
      <c r="B14" s="6" t="s">
        <v>393</v>
      </c>
      <c r="C14" s="14" t="s">
        <v>356</v>
      </c>
      <c r="D14" s="84" t="s">
        <v>37</v>
      </c>
      <c r="E14" s="84" t="s">
        <v>144</v>
      </c>
      <c r="F14" s="19" t="s">
        <v>42</v>
      </c>
      <c r="G14" s="40" t="s">
        <v>21</v>
      </c>
      <c r="H14" s="40">
        <v>16</v>
      </c>
      <c r="I14" s="49">
        <f t="shared" si="0"/>
        <v>29.629629629629626</v>
      </c>
      <c r="J14" s="40" t="s">
        <v>576</v>
      </c>
    </row>
    <row r="15" spans="1:10" ht="15.75" x14ac:dyDescent="0.25">
      <c r="A15" s="81">
        <v>10</v>
      </c>
      <c r="B15" s="6" t="s">
        <v>393</v>
      </c>
      <c r="C15" s="14" t="s">
        <v>357</v>
      </c>
      <c r="D15" s="84" t="s">
        <v>358</v>
      </c>
      <c r="E15" s="84" t="s">
        <v>23</v>
      </c>
      <c r="F15" s="19" t="s">
        <v>42</v>
      </c>
      <c r="G15" s="40" t="s">
        <v>21</v>
      </c>
      <c r="H15" s="40">
        <v>16</v>
      </c>
      <c r="I15" s="49">
        <f t="shared" si="0"/>
        <v>29.629629629629626</v>
      </c>
      <c r="J15" s="40" t="s">
        <v>576</v>
      </c>
    </row>
    <row r="16" spans="1:10" ht="15.6" customHeight="1" x14ac:dyDescent="0.25">
      <c r="A16" s="81">
        <v>11</v>
      </c>
      <c r="B16" s="9" t="s">
        <v>127</v>
      </c>
      <c r="C16" s="15" t="s">
        <v>140</v>
      </c>
      <c r="D16" s="84" t="s">
        <v>141</v>
      </c>
      <c r="E16" s="84" t="s">
        <v>139</v>
      </c>
      <c r="F16" s="52">
        <v>5</v>
      </c>
      <c r="G16" s="51" t="s">
        <v>28</v>
      </c>
      <c r="H16" s="51">
        <v>15</v>
      </c>
      <c r="I16" s="49">
        <f t="shared" si="0"/>
        <v>27.777777777777775</v>
      </c>
      <c r="J16" s="40" t="s">
        <v>576</v>
      </c>
    </row>
    <row r="17" spans="1:10" ht="15.75" x14ac:dyDescent="0.25">
      <c r="A17" s="81">
        <v>12</v>
      </c>
      <c r="B17" s="32" t="s">
        <v>246</v>
      </c>
      <c r="C17" s="85" t="s">
        <v>247</v>
      </c>
      <c r="D17" s="84" t="s">
        <v>110</v>
      </c>
      <c r="E17" s="84" t="s">
        <v>67</v>
      </c>
      <c r="F17" s="55" t="s">
        <v>248</v>
      </c>
      <c r="G17" s="40" t="s">
        <v>249</v>
      </c>
      <c r="H17" s="40">
        <v>14</v>
      </c>
      <c r="I17" s="49">
        <f t="shared" si="0"/>
        <v>25.925925925925924</v>
      </c>
      <c r="J17" s="40" t="s">
        <v>576</v>
      </c>
    </row>
    <row r="18" spans="1:10" ht="15.75" x14ac:dyDescent="0.25">
      <c r="A18" s="81">
        <v>13</v>
      </c>
      <c r="B18" s="6" t="s">
        <v>393</v>
      </c>
      <c r="C18" s="15" t="s">
        <v>359</v>
      </c>
      <c r="D18" s="84" t="s">
        <v>360</v>
      </c>
      <c r="E18" s="84" t="s">
        <v>147</v>
      </c>
      <c r="F18" s="19" t="s">
        <v>57</v>
      </c>
      <c r="G18" s="40" t="s">
        <v>21</v>
      </c>
      <c r="H18" s="40">
        <v>14</v>
      </c>
      <c r="I18" s="49">
        <f t="shared" si="0"/>
        <v>25.925925925925924</v>
      </c>
      <c r="J18" s="40" t="s">
        <v>576</v>
      </c>
    </row>
    <row r="19" spans="1:10" ht="15.75" x14ac:dyDescent="0.25">
      <c r="A19" s="81">
        <v>14</v>
      </c>
      <c r="B19" s="6" t="s">
        <v>393</v>
      </c>
      <c r="C19" s="14" t="s">
        <v>361</v>
      </c>
      <c r="D19" s="84" t="s">
        <v>362</v>
      </c>
      <c r="E19" s="84" t="s">
        <v>363</v>
      </c>
      <c r="F19" s="19" t="s">
        <v>57</v>
      </c>
      <c r="G19" s="40" t="s">
        <v>21</v>
      </c>
      <c r="H19" s="40">
        <v>14</v>
      </c>
      <c r="I19" s="49">
        <f t="shared" si="0"/>
        <v>25.925925925925924</v>
      </c>
      <c r="J19" s="40" t="s">
        <v>576</v>
      </c>
    </row>
    <row r="20" spans="1:10" s="29" customFormat="1" ht="16.149999999999999" customHeight="1" x14ac:dyDescent="0.25">
      <c r="A20" s="81">
        <v>15</v>
      </c>
      <c r="B20" s="91" t="s">
        <v>583</v>
      </c>
      <c r="C20" s="86" t="s">
        <v>492</v>
      </c>
      <c r="D20" s="86" t="s">
        <v>160</v>
      </c>
      <c r="E20" s="86" t="s">
        <v>493</v>
      </c>
      <c r="F20" s="22" t="s">
        <v>494</v>
      </c>
      <c r="G20" s="22" t="s">
        <v>28</v>
      </c>
      <c r="H20" s="54">
        <v>14</v>
      </c>
      <c r="I20" s="49">
        <f t="shared" si="0"/>
        <v>25.925925925925924</v>
      </c>
      <c r="J20" s="40" t="s">
        <v>576</v>
      </c>
    </row>
    <row r="21" spans="1:10" ht="16.149999999999999" customHeight="1" x14ac:dyDescent="0.25">
      <c r="A21" s="81">
        <v>16</v>
      </c>
      <c r="B21" s="6" t="s">
        <v>574</v>
      </c>
      <c r="C21" s="15" t="s">
        <v>54</v>
      </c>
      <c r="D21" s="84" t="s">
        <v>55</v>
      </c>
      <c r="E21" s="84" t="s">
        <v>56</v>
      </c>
      <c r="F21" s="19" t="s">
        <v>57</v>
      </c>
      <c r="G21" s="40" t="s">
        <v>28</v>
      </c>
      <c r="H21" s="40">
        <v>13</v>
      </c>
      <c r="I21" s="49">
        <f t="shared" si="0"/>
        <v>24.074074074074073</v>
      </c>
      <c r="J21" s="40" t="s">
        <v>576</v>
      </c>
    </row>
    <row r="22" spans="1:10" ht="15.75" x14ac:dyDescent="0.25">
      <c r="A22" s="81">
        <v>17</v>
      </c>
      <c r="B22" s="6" t="s">
        <v>574</v>
      </c>
      <c r="C22" s="14" t="s">
        <v>63</v>
      </c>
      <c r="D22" s="84" t="s">
        <v>64</v>
      </c>
      <c r="E22" s="84" t="s">
        <v>65</v>
      </c>
      <c r="F22" s="19" t="s">
        <v>57</v>
      </c>
      <c r="G22" s="40" t="s">
        <v>21</v>
      </c>
      <c r="H22" s="40">
        <v>13</v>
      </c>
      <c r="I22" s="49">
        <f t="shared" si="0"/>
        <v>24.074074074074073</v>
      </c>
      <c r="J22" s="40" t="s">
        <v>576</v>
      </c>
    </row>
    <row r="23" spans="1:10" ht="16.149999999999999" customHeight="1" x14ac:dyDescent="0.25">
      <c r="A23" s="81">
        <v>18</v>
      </c>
      <c r="B23" s="6" t="s">
        <v>393</v>
      </c>
      <c r="C23" s="14" t="s">
        <v>364</v>
      </c>
      <c r="D23" s="84" t="s">
        <v>365</v>
      </c>
      <c r="E23" s="84" t="s">
        <v>175</v>
      </c>
      <c r="F23" s="19" t="s">
        <v>57</v>
      </c>
      <c r="G23" s="40" t="s">
        <v>21</v>
      </c>
      <c r="H23" s="40">
        <v>13</v>
      </c>
      <c r="I23" s="49">
        <f t="shared" si="0"/>
        <v>24.074074074074073</v>
      </c>
      <c r="J23" s="40" t="s">
        <v>576</v>
      </c>
    </row>
    <row r="24" spans="1:10" ht="15.75" x14ac:dyDescent="0.25">
      <c r="A24" s="81">
        <v>19</v>
      </c>
      <c r="B24" s="91" t="s">
        <v>583</v>
      </c>
      <c r="C24" s="14" t="s">
        <v>522</v>
      </c>
      <c r="D24" s="84" t="s">
        <v>518</v>
      </c>
      <c r="E24" s="84" t="s">
        <v>523</v>
      </c>
      <c r="F24" s="19" t="s">
        <v>497</v>
      </c>
      <c r="G24" s="40" t="s">
        <v>28</v>
      </c>
      <c r="H24" s="53">
        <v>12</v>
      </c>
      <c r="I24" s="49">
        <f t="shared" si="0"/>
        <v>22.222222222222221</v>
      </c>
      <c r="J24" s="40" t="s">
        <v>576</v>
      </c>
    </row>
    <row r="25" spans="1:10" ht="15.6" customHeight="1" x14ac:dyDescent="0.25">
      <c r="A25" s="81">
        <v>20</v>
      </c>
      <c r="B25" s="6" t="s">
        <v>574</v>
      </c>
      <c r="C25" s="15" t="s">
        <v>58</v>
      </c>
      <c r="D25" s="84" t="s">
        <v>59</v>
      </c>
      <c r="E25" s="84" t="s">
        <v>60</v>
      </c>
      <c r="F25" s="19" t="s">
        <v>57</v>
      </c>
      <c r="G25" s="40" t="s">
        <v>28</v>
      </c>
      <c r="H25" s="40">
        <v>11</v>
      </c>
      <c r="I25" s="49">
        <f t="shared" si="0"/>
        <v>20.37037037037037</v>
      </c>
      <c r="J25" s="40" t="s">
        <v>576</v>
      </c>
    </row>
    <row r="26" spans="1:10" ht="15.75" x14ac:dyDescent="0.25">
      <c r="A26" s="81">
        <v>21</v>
      </c>
      <c r="B26" s="6" t="s">
        <v>574</v>
      </c>
      <c r="C26" s="14" t="s">
        <v>66</v>
      </c>
      <c r="D26" s="84" t="s">
        <v>40</v>
      </c>
      <c r="E26" s="84" t="s">
        <v>67</v>
      </c>
      <c r="F26" s="19" t="s">
        <v>42</v>
      </c>
      <c r="G26" s="40" t="s">
        <v>28</v>
      </c>
      <c r="H26" s="40">
        <v>11</v>
      </c>
      <c r="I26" s="49">
        <f t="shared" si="0"/>
        <v>20.37037037037037</v>
      </c>
      <c r="J26" s="40" t="s">
        <v>576</v>
      </c>
    </row>
    <row r="27" spans="1:10" ht="15.75" x14ac:dyDescent="0.25">
      <c r="A27" s="81">
        <v>22</v>
      </c>
      <c r="B27" s="9" t="s">
        <v>127</v>
      </c>
      <c r="C27" s="15" t="s">
        <v>138</v>
      </c>
      <c r="D27" s="84" t="s">
        <v>59</v>
      </c>
      <c r="E27" s="84" t="s">
        <v>139</v>
      </c>
      <c r="F27" s="52">
        <v>5</v>
      </c>
      <c r="G27" s="51" t="s">
        <v>28</v>
      </c>
      <c r="H27" s="51">
        <v>11</v>
      </c>
      <c r="I27" s="49">
        <f t="shared" si="0"/>
        <v>20.37037037037037</v>
      </c>
      <c r="J27" s="40" t="s">
        <v>576</v>
      </c>
    </row>
    <row r="28" spans="1:10" ht="15.75" x14ac:dyDescent="0.25">
      <c r="A28" s="81">
        <v>23</v>
      </c>
      <c r="B28" s="6" t="s">
        <v>570</v>
      </c>
      <c r="C28" s="15" t="s">
        <v>278</v>
      </c>
      <c r="D28" s="84" t="s">
        <v>51</v>
      </c>
      <c r="E28" s="84" t="s">
        <v>67</v>
      </c>
      <c r="F28" s="19" t="s">
        <v>42</v>
      </c>
      <c r="G28" s="40" t="s">
        <v>28</v>
      </c>
      <c r="H28" s="40">
        <v>11</v>
      </c>
      <c r="I28" s="49">
        <f t="shared" si="0"/>
        <v>20.37037037037037</v>
      </c>
      <c r="J28" s="40" t="s">
        <v>576</v>
      </c>
    </row>
    <row r="29" spans="1:10" ht="15.75" x14ac:dyDescent="0.25">
      <c r="A29" s="81">
        <v>24</v>
      </c>
      <c r="B29" s="91" t="s">
        <v>583</v>
      </c>
      <c r="C29" s="14" t="s">
        <v>512</v>
      </c>
      <c r="D29" s="84" t="s">
        <v>508</v>
      </c>
      <c r="E29" s="84" t="s">
        <v>449</v>
      </c>
      <c r="F29" s="19" t="s">
        <v>494</v>
      </c>
      <c r="G29" s="40" t="s">
        <v>28</v>
      </c>
      <c r="H29" s="53">
        <v>11</v>
      </c>
      <c r="I29" s="49">
        <f t="shared" si="0"/>
        <v>20.37037037037037</v>
      </c>
      <c r="J29" s="40" t="s">
        <v>576</v>
      </c>
    </row>
    <row r="30" spans="1:10" ht="15.75" x14ac:dyDescent="0.25">
      <c r="A30" s="81">
        <v>25</v>
      </c>
      <c r="B30" s="91" t="s">
        <v>583</v>
      </c>
      <c r="C30" s="14" t="s">
        <v>515</v>
      </c>
      <c r="D30" s="84" t="s">
        <v>516</v>
      </c>
      <c r="E30" s="84" t="s">
        <v>493</v>
      </c>
      <c r="F30" s="19" t="s">
        <v>497</v>
      </c>
      <c r="G30" s="40" t="s">
        <v>28</v>
      </c>
      <c r="H30" s="53">
        <v>11</v>
      </c>
      <c r="I30" s="49">
        <f t="shared" si="0"/>
        <v>20.37037037037037</v>
      </c>
      <c r="J30" s="40" t="s">
        <v>576</v>
      </c>
    </row>
    <row r="31" spans="1:10" ht="15.6" customHeight="1" x14ac:dyDescent="0.25">
      <c r="A31" s="81">
        <v>26</v>
      </c>
      <c r="B31" s="91" t="s">
        <v>583</v>
      </c>
      <c r="C31" s="14" t="s">
        <v>520</v>
      </c>
      <c r="D31" s="84" t="s">
        <v>521</v>
      </c>
      <c r="E31" s="84" t="s">
        <v>443</v>
      </c>
      <c r="F31" s="19" t="s">
        <v>497</v>
      </c>
      <c r="G31" s="40" t="s">
        <v>28</v>
      </c>
      <c r="H31" s="53">
        <v>11</v>
      </c>
      <c r="I31" s="49">
        <f t="shared" si="0"/>
        <v>20.37037037037037</v>
      </c>
      <c r="J31" s="40" t="s">
        <v>576</v>
      </c>
    </row>
    <row r="32" spans="1:10" ht="15.6" customHeight="1" x14ac:dyDescent="0.25">
      <c r="A32" s="81">
        <v>27</v>
      </c>
      <c r="B32" s="6" t="s">
        <v>393</v>
      </c>
      <c r="C32" s="15" t="s">
        <v>366</v>
      </c>
      <c r="D32" s="84" t="s">
        <v>134</v>
      </c>
      <c r="E32" s="84" t="s">
        <v>367</v>
      </c>
      <c r="F32" s="19" t="s">
        <v>57</v>
      </c>
      <c r="G32" s="40" t="s">
        <v>21</v>
      </c>
      <c r="H32" s="40">
        <v>10</v>
      </c>
      <c r="I32" s="49">
        <f t="shared" si="0"/>
        <v>18.518518518518519</v>
      </c>
      <c r="J32" s="40" t="s">
        <v>576</v>
      </c>
    </row>
    <row r="33" spans="1:10" ht="15.75" x14ac:dyDescent="0.25">
      <c r="A33" s="81">
        <v>28</v>
      </c>
      <c r="B33" s="91" t="s">
        <v>583</v>
      </c>
      <c r="C33" s="14" t="s">
        <v>524</v>
      </c>
      <c r="D33" s="84" t="s">
        <v>177</v>
      </c>
      <c r="E33" s="84" t="s">
        <v>440</v>
      </c>
      <c r="F33" s="19" t="s">
        <v>497</v>
      </c>
      <c r="G33" s="40" t="s">
        <v>28</v>
      </c>
      <c r="H33" s="53">
        <v>10</v>
      </c>
      <c r="I33" s="49">
        <f t="shared" si="0"/>
        <v>18.518518518518519</v>
      </c>
      <c r="J33" s="40" t="s">
        <v>576</v>
      </c>
    </row>
    <row r="34" spans="1:10" ht="15.6" customHeight="1" x14ac:dyDescent="0.25">
      <c r="A34" s="81">
        <v>29</v>
      </c>
      <c r="B34" s="6" t="s">
        <v>393</v>
      </c>
      <c r="C34" s="14" t="s">
        <v>368</v>
      </c>
      <c r="D34" s="84" t="s">
        <v>369</v>
      </c>
      <c r="E34" s="84" t="s">
        <v>370</v>
      </c>
      <c r="F34" s="19" t="s">
        <v>57</v>
      </c>
      <c r="G34" s="40" t="s">
        <v>21</v>
      </c>
      <c r="H34" s="40">
        <v>9</v>
      </c>
      <c r="I34" s="49">
        <f t="shared" si="0"/>
        <v>16.666666666666664</v>
      </c>
      <c r="J34" s="40" t="s">
        <v>576</v>
      </c>
    </row>
    <row r="35" spans="1:10" ht="15.75" x14ac:dyDescent="0.25">
      <c r="A35" s="81">
        <v>30</v>
      </c>
      <c r="B35" s="91" t="s">
        <v>583</v>
      </c>
      <c r="C35" s="14" t="s">
        <v>509</v>
      </c>
      <c r="D35" s="84" t="s">
        <v>510</v>
      </c>
      <c r="E35" s="84" t="s">
        <v>511</v>
      </c>
      <c r="F35" s="19" t="s">
        <v>494</v>
      </c>
      <c r="G35" s="40" t="s">
        <v>28</v>
      </c>
      <c r="H35" s="53">
        <v>9</v>
      </c>
      <c r="I35" s="49">
        <f t="shared" si="0"/>
        <v>16.666666666666664</v>
      </c>
      <c r="J35" s="40" t="s">
        <v>576</v>
      </c>
    </row>
    <row r="36" spans="1:10" ht="15.75" x14ac:dyDescent="0.25">
      <c r="A36" s="81">
        <v>31</v>
      </c>
      <c r="B36" s="6" t="s">
        <v>574</v>
      </c>
      <c r="C36" s="15" t="s">
        <v>61</v>
      </c>
      <c r="D36" s="84" t="s">
        <v>62</v>
      </c>
      <c r="E36" s="84" t="s">
        <v>41</v>
      </c>
      <c r="F36" s="19" t="s">
        <v>57</v>
      </c>
      <c r="G36" s="40" t="s">
        <v>28</v>
      </c>
      <c r="H36" s="40">
        <v>8</v>
      </c>
      <c r="I36" s="49">
        <f t="shared" si="0"/>
        <v>14.814814814814813</v>
      </c>
      <c r="J36" s="40" t="s">
        <v>576</v>
      </c>
    </row>
    <row r="37" spans="1:10" ht="15.75" x14ac:dyDescent="0.25">
      <c r="A37" s="81">
        <v>32</v>
      </c>
      <c r="B37" s="6" t="s">
        <v>393</v>
      </c>
      <c r="C37" s="15" t="s">
        <v>97</v>
      </c>
      <c r="D37" s="84" t="s">
        <v>112</v>
      </c>
      <c r="E37" s="84" t="s">
        <v>175</v>
      </c>
      <c r="F37" s="19" t="s">
        <v>42</v>
      </c>
      <c r="G37" s="40" t="s">
        <v>21</v>
      </c>
      <c r="H37" s="40">
        <v>8</v>
      </c>
      <c r="I37" s="49">
        <f t="shared" si="0"/>
        <v>14.814814814814813</v>
      </c>
      <c r="J37" s="40" t="s">
        <v>576</v>
      </c>
    </row>
    <row r="38" spans="1:10" ht="15.75" x14ac:dyDescent="0.25">
      <c r="A38" s="81">
        <v>33</v>
      </c>
      <c r="B38" s="91" t="s">
        <v>583</v>
      </c>
      <c r="C38" s="14" t="s">
        <v>507</v>
      </c>
      <c r="D38" s="84" t="s">
        <v>508</v>
      </c>
      <c r="E38" s="84" t="s">
        <v>443</v>
      </c>
      <c r="F38" s="19" t="s">
        <v>497</v>
      </c>
      <c r="G38" s="40" t="s">
        <v>21</v>
      </c>
      <c r="H38" s="53">
        <v>7</v>
      </c>
      <c r="I38" s="49">
        <f t="shared" si="0"/>
        <v>12.962962962962962</v>
      </c>
      <c r="J38" s="40" t="s">
        <v>576</v>
      </c>
    </row>
    <row r="39" spans="1:10" ht="15.75" x14ac:dyDescent="0.25">
      <c r="A39" s="81">
        <v>34</v>
      </c>
      <c r="B39" s="91" t="s">
        <v>583</v>
      </c>
      <c r="C39" s="15" t="s">
        <v>500</v>
      </c>
      <c r="D39" s="84" t="s">
        <v>501</v>
      </c>
      <c r="E39" s="84" t="s">
        <v>431</v>
      </c>
      <c r="F39" s="19" t="s">
        <v>497</v>
      </c>
      <c r="G39" s="40" t="s">
        <v>28</v>
      </c>
      <c r="H39" s="53">
        <v>6</v>
      </c>
      <c r="I39" s="49">
        <f t="shared" si="0"/>
        <v>11.111111111111111</v>
      </c>
      <c r="J39" s="40" t="s">
        <v>576</v>
      </c>
    </row>
    <row r="40" spans="1:10" ht="15.75" x14ac:dyDescent="0.25">
      <c r="A40" s="81">
        <v>35</v>
      </c>
      <c r="B40" s="6" t="s">
        <v>574</v>
      </c>
      <c r="C40" s="14" t="s">
        <v>72</v>
      </c>
      <c r="D40" s="84" t="s">
        <v>62</v>
      </c>
      <c r="E40" s="84" t="s">
        <v>73</v>
      </c>
      <c r="F40" s="19" t="s">
        <v>71</v>
      </c>
      <c r="G40" s="40" t="s">
        <v>28</v>
      </c>
      <c r="H40" s="40">
        <v>5</v>
      </c>
      <c r="I40" s="49">
        <f t="shared" si="0"/>
        <v>9.2592592592592595</v>
      </c>
      <c r="J40" s="40" t="s">
        <v>576</v>
      </c>
    </row>
    <row r="41" spans="1:10" ht="15.75" x14ac:dyDescent="0.25">
      <c r="A41" s="81">
        <v>36</v>
      </c>
      <c r="B41" s="91" t="s">
        <v>583</v>
      </c>
      <c r="C41" s="14" t="s">
        <v>513</v>
      </c>
      <c r="D41" s="84" t="s">
        <v>514</v>
      </c>
      <c r="E41" s="84" t="s">
        <v>449</v>
      </c>
      <c r="F41" s="19" t="s">
        <v>494</v>
      </c>
      <c r="G41" s="40" t="s">
        <v>28</v>
      </c>
      <c r="H41" s="53">
        <v>5</v>
      </c>
      <c r="I41" s="49">
        <f t="shared" si="0"/>
        <v>9.2592592592592595</v>
      </c>
      <c r="J41" s="40" t="s">
        <v>576</v>
      </c>
    </row>
    <row r="42" spans="1:10" ht="15.75" x14ac:dyDescent="0.25">
      <c r="A42" s="81">
        <v>37</v>
      </c>
      <c r="B42" s="91" t="s">
        <v>583</v>
      </c>
      <c r="C42" s="14" t="s">
        <v>504</v>
      </c>
      <c r="D42" s="84" t="s">
        <v>505</v>
      </c>
      <c r="E42" s="84" t="s">
        <v>506</v>
      </c>
      <c r="F42" s="19" t="s">
        <v>494</v>
      </c>
      <c r="G42" s="40" t="s">
        <v>21</v>
      </c>
      <c r="H42" s="53">
        <v>3</v>
      </c>
      <c r="I42" s="49">
        <f t="shared" si="0"/>
        <v>5.5555555555555554</v>
      </c>
      <c r="J42" s="40" t="s">
        <v>576</v>
      </c>
    </row>
    <row r="43" spans="1:10" ht="15.75" x14ac:dyDescent="0.25">
      <c r="A43" s="81">
        <v>38</v>
      </c>
      <c r="B43" s="6" t="s">
        <v>574</v>
      </c>
      <c r="C43" s="14" t="s">
        <v>68</v>
      </c>
      <c r="D43" s="84" t="s">
        <v>69</v>
      </c>
      <c r="E43" s="84" t="s">
        <v>70</v>
      </c>
      <c r="F43" s="19" t="s">
        <v>71</v>
      </c>
      <c r="G43" s="40" t="s">
        <v>28</v>
      </c>
      <c r="H43" s="40">
        <v>2</v>
      </c>
      <c r="I43" s="49">
        <f t="shared" si="0"/>
        <v>3.7037037037037033</v>
      </c>
      <c r="J43" s="40" t="s">
        <v>576</v>
      </c>
    </row>
    <row r="44" spans="1:10" ht="15.75" x14ac:dyDescent="0.25">
      <c r="A44" s="81">
        <v>39</v>
      </c>
      <c r="B44" s="91" t="s">
        <v>583</v>
      </c>
      <c r="C44" s="14" t="s">
        <v>502</v>
      </c>
      <c r="D44" s="84" t="s">
        <v>503</v>
      </c>
      <c r="E44" s="84" t="s">
        <v>445</v>
      </c>
      <c r="F44" s="19" t="s">
        <v>497</v>
      </c>
      <c r="G44" s="40" t="s">
        <v>21</v>
      </c>
      <c r="H44" s="53">
        <v>2</v>
      </c>
      <c r="I44" s="49">
        <f t="shared" si="0"/>
        <v>3.7037037037037033</v>
      </c>
      <c r="J44" s="40" t="s">
        <v>576</v>
      </c>
    </row>
    <row r="45" spans="1:10" ht="15.75" x14ac:dyDescent="0.25">
      <c r="A45" s="81">
        <v>40</v>
      </c>
      <c r="B45" s="9" t="s">
        <v>127</v>
      </c>
      <c r="C45" s="15" t="s">
        <v>135</v>
      </c>
      <c r="D45" s="84" t="s">
        <v>136</v>
      </c>
      <c r="E45" s="84" t="s">
        <v>137</v>
      </c>
      <c r="F45" s="52">
        <v>5</v>
      </c>
      <c r="G45" s="51" t="s">
        <v>21</v>
      </c>
      <c r="H45" s="51">
        <v>0</v>
      </c>
      <c r="I45" s="49">
        <f t="shared" si="0"/>
        <v>0</v>
      </c>
      <c r="J45" s="40" t="s">
        <v>576</v>
      </c>
    </row>
  </sheetData>
  <autoFilter ref="A5:J45" xr:uid="{00000000-0009-0000-0000-000000000000}">
    <sortState ref="A7:J277">
      <sortCondition descending="1" ref="H6:H27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2"/>
  <sheetViews>
    <sheetView zoomScaleNormal="100" workbookViewId="0">
      <selection activeCell="B62" sqref="B62"/>
    </sheetView>
  </sheetViews>
  <sheetFormatPr defaultRowHeight="15" x14ac:dyDescent="0.25"/>
  <cols>
    <col min="1" max="1" width="5.5703125" customWidth="1"/>
    <col min="2" max="2" width="35" customWidth="1"/>
    <col min="3" max="3" width="17.85546875" customWidth="1"/>
    <col min="4" max="4" width="16.85546875" customWidth="1"/>
    <col min="5" max="5" width="17.140625" customWidth="1"/>
    <col min="8" max="8" width="10.85546875" customWidth="1"/>
    <col min="9" max="9" width="14.7109375" customWidth="1"/>
    <col min="10" max="10" width="14.140625" customWidth="1"/>
  </cols>
  <sheetData>
    <row r="1" spans="1:10" ht="15.75" x14ac:dyDescent="0.25">
      <c r="A1" s="10"/>
      <c r="B1" s="2"/>
      <c r="C1" s="2"/>
      <c r="D1" s="2"/>
      <c r="E1" s="2"/>
      <c r="F1" s="2"/>
      <c r="G1" s="78" t="s">
        <v>0</v>
      </c>
      <c r="H1" s="27" t="s">
        <v>15</v>
      </c>
      <c r="I1" s="3"/>
      <c r="J1" s="3"/>
    </row>
    <row r="2" spans="1:10" ht="15.75" x14ac:dyDescent="0.25">
      <c r="A2" s="10"/>
      <c r="B2" s="2"/>
      <c r="C2" s="2"/>
      <c r="D2" s="2"/>
      <c r="E2" s="2"/>
      <c r="F2" s="2"/>
      <c r="G2" s="78" t="s">
        <v>1</v>
      </c>
      <c r="H2" s="126">
        <v>45959</v>
      </c>
      <c r="I2" s="127"/>
      <c r="J2" s="127"/>
    </row>
    <row r="3" spans="1:10" ht="25.5" customHeight="1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28" t="s">
        <v>2</v>
      </c>
      <c r="B4" s="129"/>
      <c r="C4" s="130"/>
      <c r="D4" s="128">
        <v>54</v>
      </c>
      <c r="E4" s="130"/>
      <c r="F4" s="10"/>
      <c r="G4" s="10"/>
      <c r="H4" s="10"/>
      <c r="I4" s="10"/>
      <c r="J4" s="10"/>
    </row>
    <row r="5" spans="1:10" ht="33" customHeight="1" x14ac:dyDescent="0.25">
      <c r="A5" s="79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9" t="s">
        <v>11</v>
      </c>
      <c r="J5" s="87" t="s">
        <v>12</v>
      </c>
    </row>
    <row r="6" spans="1:10" ht="15.75" x14ac:dyDescent="0.25">
      <c r="A6" s="68">
        <v>1</v>
      </c>
      <c r="B6" s="92" t="s">
        <v>393</v>
      </c>
      <c r="C6" s="92" t="s">
        <v>372</v>
      </c>
      <c r="D6" s="93" t="s">
        <v>335</v>
      </c>
      <c r="E6" s="93" t="s">
        <v>67</v>
      </c>
      <c r="F6" s="44">
        <v>6</v>
      </c>
      <c r="G6" s="43" t="s">
        <v>28</v>
      </c>
      <c r="H6" s="43">
        <v>43</v>
      </c>
      <c r="I6" s="56">
        <f>H6/($D$4/100)</f>
        <v>79.629629629629619</v>
      </c>
      <c r="J6" s="68" t="s">
        <v>577</v>
      </c>
    </row>
    <row r="7" spans="1:10" ht="15.75" x14ac:dyDescent="0.25">
      <c r="A7" s="68">
        <v>2</v>
      </c>
      <c r="B7" s="92" t="s">
        <v>393</v>
      </c>
      <c r="C7" s="92" t="s">
        <v>373</v>
      </c>
      <c r="D7" s="93" t="s">
        <v>62</v>
      </c>
      <c r="E7" s="93" t="s">
        <v>161</v>
      </c>
      <c r="F7" s="44">
        <v>6</v>
      </c>
      <c r="G7" s="43" t="s">
        <v>28</v>
      </c>
      <c r="H7" s="43">
        <v>36</v>
      </c>
      <c r="I7" s="56">
        <f t="shared" ref="I7:I62" si="0">H7/($D$4/100)</f>
        <v>66.666666666666657</v>
      </c>
      <c r="J7" s="68" t="s">
        <v>577</v>
      </c>
    </row>
    <row r="8" spans="1:10" ht="15.75" x14ac:dyDescent="0.25">
      <c r="A8" s="68">
        <v>3</v>
      </c>
      <c r="B8" s="92" t="s">
        <v>578</v>
      </c>
      <c r="C8" s="92" t="s">
        <v>33</v>
      </c>
      <c r="D8" s="92" t="s">
        <v>37</v>
      </c>
      <c r="E8" s="92" t="s">
        <v>35</v>
      </c>
      <c r="F8" s="44" t="s">
        <v>38</v>
      </c>
      <c r="G8" s="44" t="s">
        <v>21</v>
      </c>
      <c r="H8" s="44">
        <v>35</v>
      </c>
      <c r="I8" s="56">
        <f t="shared" si="0"/>
        <v>64.81481481481481</v>
      </c>
      <c r="J8" s="68" t="s">
        <v>577</v>
      </c>
    </row>
    <row r="9" spans="1:10" ht="15.75" x14ac:dyDescent="0.25">
      <c r="A9" s="68">
        <v>4</v>
      </c>
      <c r="B9" s="92" t="s">
        <v>578</v>
      </c>
      <c r="C9" s="92" t="s">
        <v>17</v>
      </c>
      <c r="D9" s="92" t="s">
        <v>18</v>
      </c>
      <c r="E9" s="92" t="s">
        <v>19</v>
      </c>
      <c r="F9" s="44" t="s">
        <v>20</v>
      </c>
      <c r="G9" s="44" t="s">
        <v>21</v>
      </c>
      <c r="H9" s="44">
        <v>30</v>
      </c>
      <c r="I9" s="56">
        <f t="shared" si="0"/>
        <v>55.55555555555555</v>
      </c>
      <c r="J9" s="68" t="s">
        <v>575</v>
      </c>
    </row>
    <row r="10" spans="1:10" ht="15.75" x14ac:dyDescent="0.25">
      <c r="A10" s="58">
        <v>5</v>
      </c>
      <c r="B10" s="91" t="s">
        <v>393</v>
      </c>
      <c r="C10" s="91" t="s">
        <v>374</v>
      </c>
      <c r="D10" s="94" t="s">
        <v>51</v>
      </c>
      <c r="E10" s="94" t="s">
        <v>228</v>
      </c>
      <c r="F10" s="19">
        <v>6</v>
      </c>
      <c r="G10" s="40" t="s">
        <v>28</v>
      </c>
      <c r="H10" s="40">
        <v>29</v>
      </c>
      <c r="I10" s="57">
        <f t="shared" si="0"/>
        <v>53.703703703703702</v>
      </c>
      <c r="J10" s="58" t="s">
        <v>576</v>
      </c>
    </row>
    <row r="11" spans="1:10" ht="15.75" x14ac:dyDescent="0.25">
      <c r="A11" s="58">
        <v>6</v>
      </c>
      <c r="B11" s="91" t="s">
        <v>393</v>
      </c>
      <c r="C11" s="91" t="s">
        <v>375</v>
      </c>
      <c r="D11" s="94" t="s">
        <v>55</v>
      </c>
      <c r="E11" s="94" t="s">
        <v>193</v>
      </c>
      <c r="F11" s="19">
        <v>6</v>
      </c>
      <c r="G11" s="40" t="s">
        <v>28</v>
      </c>
      <c r="H11" s="40">
        <v>27</v>
      </c>
      <c r="I11" s="57">
        <f t="shared" si="0"/>
        <v>50</v>
      </c>
      <c r="J11" s="58" t="s">
        <v>576</v>
      </c>
    </row>
    <row r="12" spans="1:10" ht="17.25" customHeight="1" x14ac:dyDescent="0.25">
      <c r="A12" s="58">
        <v>7</v>
      </c>
      <c r="B12" s="91" t="s">
        <v>393</v>
      </c>
      <c r="C12" s="91" t="s">
        <v>376</v>
      </c>
      <c r="D12" s="91" t="s">
        <v>51</v>
      </c>
      <c r="E12" s="91" t="s">
        <v>70</v>
      </c>
      <c r="F12" s="58">
        <v>6</v>
      </c>
      <c r="G12" s="58" t="s">
        <v>28</v>
      </c>
      <c r="H12" s="58">
        <v>27</v>
      </c>
      <c r="I12" s="90">
        <f t="shared" si="0"/>
        <v>50</v>
      </c>
      <c r="J12" s="58" t="s">
        <v>576</v>
      </c>
    </row>
    <row r="13" spans="1:10" ht="15.75" x14ac:dyDescent="0.25">
      <c r="A13" s="58">
        <v>8</v>
      </c>
      <c r="B13" s="91" t="s">
        <v>583</v>
      </c>
      <c r="C13" s="95" t="s">
        <v>529</v>
      </c>
      <c r="D13" s="91" t="s">
        <v>183</v>
      </c>
      <c r="E13" s="91" t="s">
        <v>527</v>
      </c>
      <c r="F13" s="19" t="s">
        <v>528</v>
      </c>
      <c r="G13" s="19" t="s">
        <v>28</v>
      </c>
      <c r="H13" s="19">
        <v>27</v>
      </c>
      <c r="I13" s="57">
        <f t="shared" si="0"/>
        <v>50</v>
      </c>
      <c r="J13" s="58" t="s">
        <v>576</v>
      </c>
    </row>
    <row r="14" spans="1:10" ht="15.6" customHeight="1" x14ac:dyDescent="0.25">
      <c r="A14" s="58">
        <v>9</v>
      </c>
      <c r="B14" s="91" t="s">
        <v>574</v>
      </c>
      <c r="C14" s="96" t="s">
        <v>78</v>
      </c>
      <c r="D14" s="96" t="s">
        <v>79</v>
      </c>
      <c r="E14" s="96" t="s">
        <v>80</v>
      </c>
      <c r="F14" s="22" t="s">
        <v>77</v>
      </c>
      <c r="G14" s="22" t="s">
        <v>28</v>
      </c>
      <c r="H14" s="19">
        <v>24</v>
      </c>
      <c r="I14" s="57">
        <f t="shared" si="0"/>
        <v>44.444444444444443</v>
      </c>
      <c r="J14" s="58" t="s">
        <v>576</v>
      </c>
    </row>
    <row r="15" spans="1:10" ht="15.75" x14ac:dyDescent="0.25">
      <c r="A15" s="58">
        <v>10</v>
      </c>
      <c r="B15" s="91" t="s">
        <v>127</v>
      </c>
      <c r="C15" s="95" t="s">
        <v>142</v>
      </c>
      <c r="D15" s="94" t="s">
        <v>143</v>
      </c>
      <c r="E15" s="94" t="s">
        <v>144</v>
      </c>
      <c r="F15" s="52">
        <v>6</v>
      </c>
      <c r="G15" s="51" t="s">
        <v>21</v>
      </c>
      <c r="H15" s="51">
        <v>22</v>
      </c>
      <c r="I15" s="57">
        <f t="shared" si="0"/>
        <v>40.74074074074074</v>
      </c>
      <c r="J15" s="58" t="s">
        <v>576</v>
      </c>
    </row>
    <row r="16" spans="1:10" ht="15.75" x14ac:dyDescent="0.25">
      <c r="A16" s="58">
        <v>11</v>
      </c>
      <c r="B16" s="91" t="s">
        <v>127</v>
      </c>
      <c r="C16" s="95" t="s">
        <v>148</v>
      </c>
      <c r="D16" s="94" t="s">
        <v>149</v>
      </c>
      <c r="E16" s="94" t="s">
        <v>132</v>
      </c>
      <c r="F16" s="52">
        <v>6</v>
      </c>
      <c r="G16" s="51" t="s">
        <v>21</v>
      </c>
      <c r="H16" s="51">
        <v>22</v>
      </c>
      <c r="I16" s="57">
        <f t="shared" si="0"/>
        <v>40.74074074074074</v>
      </c>
      <c r="J16" s="58" t="s">
        <v>576</v>
      </c>
    </row>
    <row r="17" spans="1:10" ht="15.75" x14ac:dyDescent="0.25">
      <c r="A17" s="58">
        <v>12</v>
      </c>
      <c r="B17" s="91" t="s">
        <v>127</v>
      </c>
      <c r="C17" s="95" t="s">
        <v>155</v>
      </c>
      <c r="D17" s="94" t="s">
        <v>156</v>
      </c>
      <c r="E17" s="94" t="s">
        <v>26</v>
      </c>
      <c r="F17" s="52">
        <v>6</v>
      </c>
      <c r="G17" s="51" t="s">
        <v>28</v>
      </c>
      <c r="H17" s="51">
        <v>22</v>
      </c>
      <c r="I17" s="57">
        <f t="shared" si="0"/>
        <v>40.74074074074074</v>
      </c>
      <c r="J17" s="58" t="s">
        <v>576</v>
      </c>
    </row>
    <row r="18" spans="1:10" ht="15.75" x14ac:dyDescent="0.25">
      <c r="A18" s="58">
        <v>13</v>
      </c>
      <c r="B18" s="91" t="s">
        <v>127</v>
      </c>
      <c r="C18" s="95" t="s">
        <v>157</v>
      </c>
      <c r="D18" s="94" t="s">
        <v>158</v>
      </c>
      <c r="E18" s="94" t="s">
        <v>41</v>
      </c>
      <c r="F18" s="52">
        <v>6</v>
      </c>
      <c r="G18" s="40" t="s">
        <v>28</v>
      </c>
      <c r="H18" s="40">
        <v>21</v>
      </c>
      <c r="I18" s="57">
        <f t="shared" si="0"/>
        <v>38.888888888888886</v>
      </c>
      <c r="J18" s="58" t="s">
        <v>576</v>
      </c>
    </row>
    <row r="19" spans="1:10" ht="15.75" x14ac:dyDescent="0.25">
      <c r="A19" s="58">
        <v>14</v>
      </c>
      <c r="B19" s="91" t="s">
        <v>127</v>
      </c>
      <c r="C19" s="95" t="s">
        <v>180</v>
      </c>
      <c r="D19" s="91" t="s">
        <v>181</v>
      </c>
      <c r="E19" s="91" t="s">
        <v>144</v>
      </c>
      <c r="F19" s="52">
        <v>6</v>
      </c>
      <c r="G19" s="58" t="s">
        <v>21</v>
      </c>
      <c r="H19" s="19">
        <v>21</v>
      </c>
      <c r="I19" s="57">
        <f t="shared" si="0"/>
        <v>38.888888888888886</v>
      </c>
      <c r="J19" s="58" t="s">
        <v>576</v>
      </c>
    </row>
    <row r="20" spans="1:10" ht="15.75" x14ac:dyDescent="0.25">
      <c r="A20" s="58">
        <v>15</v>
      </c>
      <c r="B20" s="91" t="s">
        <v>579</v>
      </c>
      <c r="C20" s="95" t="s">
        <v>298</v>
      </c>
      <c r="D20" s="95" t="s">
        <v>299</v>
      </c>
      <c r="E20" s="95" t="s">
        <v>175</v>
      </c>
      <c r="F20" s="19" t="s">
        <v>77</v>
      </c>
      <c r="G20" s="19" t="s">
        <v>21</v>
      </c>
      <c r="H20" s="19">
        <v>21</v>
      </c>
      <c r="I20" s="57">
        <f t="shared" si="0"/>
        <v>38.888888888888886</v>
      </c>
      <c r="J20" s="58" t="s">
        <v>576</v>
      </c>
    </row>
    <row r="21" spans="1:10" ht="15.75" x14ac:dyDescent="0.25">
      <c r="A21" s="58">
        <v>16</v>
      </c>
      <c r="B21" s="91" t="s">
        <v>127</v>
      </c>
      <c r="C21" s="95" t="s">
        <v>145</v>
      </c>
      <c r="D21" s="94" t="s">
        <v>146</v>
      </c>
      <c r="E21" s="94" t="s">
        <v>147</v>
      </c>
      <c r="F21" s="52">
        <v>6</v>
      </c>
      <c r="G21" s="51" t="s">
        <v>21</v>
      </c>
      <c r="H21" s="51">
        <v>20</v>
      </c>
      <c r="I21" s="57">
        <f t="shared" si="0"/>
        <v>37.037037037037038</v>
      </c>
      <c r="J21" s="58" t="s">
        <v>576</v>
      </c>
    </row>
    <row r="22" spans="1:10" ht="15.75" x14ac:dyDescent="0.25">
      <c r="A22" s="58">
        <v>17</v>
      </c>
      <c r="B22" s="91" t="s">
        <v>127</v>
      </c>
      <c r="C22" s="95" t="s">
        <v>153</v>
      </c>
      <c r="D22" s="94" t="s">
        <v>75</v>
      </c>
      <c r="E22" s="94" t="s">
        <v>154</v>
      </c>
      <c r="F22" s="52">
        <v>6</v>
      </c>
      <c r="G22" s="51" t="s">
        <v>21</v>
      </c>
      <c r="H22" s="51">
        <v>20</v>
      </c>
      <c r="I22" s="57">
        <f t="shared" si="0"/>
        <v>37.037037037037038</v>
      </c>
      <c r="J22" s="58" t="s">
        <v>576</v>
      </c>
    </row>
    <row r="23" spans="1:10" ht="15.75" x14ac:dyDescent="0.25">
      <c r="A23" s="58">
        <v>18</v>
      </c>
      <c r="B23" s="91" t="s">
        <v>393</v>
      </c>
      <c r="C23" s="91" t="s">
        <v>377</v>
      </c>
      <c r="D23" s="94" t="s">
        <v>85</v>
      </c>
      <c r="E23" s="94" t="s">
        <v>70</v>
      </c>
      <c r="F23" s="19">
        <v>6</v>
      </c>
      <c r="G23" s="40" t="s">
        <v>28</v>
      </c>
      <c r="H23" s="40">
        <v>20</v>
      </c>
      <c r="I23" s="57">
        <f t="shared" si="0"/>
        <v>37.037037037037038</v>
      </c>
      <c r="J23" s="58" t="s">
        <v>576</v>
      </c>
    </row>
    <row r="24" spans="1:10" ht="15.75" x14ac:dyDescent="0.25">
      <c r="A24" s="58">
        <v>19</v>
      </c>
      <c r="B24" s="91" t="s">
        <v>127</v>
      </c>
      <c r="C24" s="95" t="s">
        <v>150</v>
      </c>
      <c r="D24" s="94" t="s">
        <v>151</v>
      </c>
      <c r="E24" s="94" t="s">
        <v>152</v>
      </c>
      <c r="F24" s="52">
        <v>6</v>
      </c>
      <c r="G24" s="51" t="s">
        <v>28</v>
      </c>
      <c r="H24" s="51">
        <v>19</v>
      </c>
      <c r="I24" s="57">
        <f t="shared" si="0"/>
        <v>35.185185185185183</v>
      </c>
      <c r="J24" s="58" t="s">
        <v>576</v>
      </c>
    </row>
    <row r="25" spans="1:10" ht="15.75" x14ac:dyDescent="0.25">
      <c r="A25" s="58">
        <v>20</v>
      </c>
      <c r="B25" s="91" t="s">
        <v>127</v>
      </c>
      <c r="C25" s="94" t="s">
        <v>194</v>
      </c>
      <c r="D25" s="94" t="s">
        <v>40</v>
      </c>
      <c r="E25" s="94" t="s">
        <v>161</v>
      </c>
      <c r="F25" s="19">
        <v>6</v>
      </c>
      <c r="G25" s="40" t="s">
        <v>28</v>
      </c>
      <c r="H25" s="40">
        <v>19</v>
      </c>
      <c r="I25" s="57">
        <f t="shared" si="0"/>
        <v>35.185185185185183</v>
      </c>
      <c r="J25" s="58" t="s">
        <v>576</v>
      </c>
    </row>
    <row r="26" spans="1:10" ht="15.75" x14ac:dyDescent="0.25">
      <c r="A26" s="58">
        <v>21</v>
      </c>
      <c r="B26" s="91" t="s">
        <v>127</v>
      </c>
      <c r="C26" s="95" t="s">
        <v>162</v>
      </c>
      <c r="D26" s="94" t="s">
        <v>163</v>
      </c>
      <c r="E26" s="94" t="s">
        <v>164</v>
      </c>
      <c r="F26" s="52">
        <v>6</v>
      </c>
      <c r="G26" s="40" t="s">
        <v>28</v>
      </c>
      <c r="H26" s="40">
        <v>18</v>
      </c>
      <c r="I26" s="57">
        <f t="shared" si="0"/>
        <v>33.333333333333329</v>
      </c>
      <c r="J26" s="58" t="s">
        <v>576</v>
      </c>
    </row>
    <row r="27" spans="1:10" ht="15.75" x14ac:dyDescent="0.25">
      <c r="A27" s="58">
        <v>22</v>
      </c>
      <c r="B27" s="91" t="s">
        <v>127</v>
      </c>
      <c r="C27" s="95" t="s">
        <v>191</v>
      </c>
      <c r="D27" s="94" t="s">
        <v>192</v>
      </c>
      <c r="E27" s="94" t="s">
        <v>193</v>
      </c>
      <c r="F27" s="52">
        <v>6</v>
      </c>
      <c r="G27" s="40" t="s">
        <v>28</v>
      </c>
      <c r="H27" s="40">
        <v>18</v>
      </c>
      <c r="I27" s="57">
        <f t="shared" si="0"/>
        <v>33.333333333333329</v>
      </c>
      <c r="J27" s="58" t="s">
        <v>576</v>
      </c>
    </row>
    <row r="28" spans="1:10" ht="15.75" x14ac:dyDescent="0.25">
      <c r="A28" s="58">
        <v>23</v>
      </c>
      <c r="B28" s="91" t="s">
        <v>579</v>
      </c>
      <c r="C28" s="95" t="s">
        <v>300</v>
      </c>
      <c r="D28" s="95" t="s">
        <v>301</v>
      </c>
      <c r="E28" s="95" t="s">
        <v>65</v>
      </c>
      <c r="F28" s="50" t="s">
        <v>38</v>
      </c>
      <c r="G28" s="19" t="s">
        <v>21</v>
      </c>
      <c r="H28" s="19">
        <v>18</v>
      </c>
      <c r="I28" s="57">
        <f t="shared" si="0"/>
        <v>33.333333333333329</v>
      </c>
      <c r="J28" s="58" t="s">
        <v>576</v>
      </c>
    </row>
    <row r="29" spans="1:10" ht="15.75" x14ac:dyDescent="0.25">
      <c r="A29" s="58">
        <v>24</v>
      </c>
      <c r="B29" s="91" t="s">
        <v>127</v>
      </c>
      <c r="C29" s="95" t="s">
        <v>159</v>
      </c>
      <c r="D29" s="94" t="s">
        <v>160</v>
      </c>
      <c r="E29" s="94" t="s">
        <v>161</v>
      </c>
      <c r="F29" s="52">
        <v>6</v>
      </c>
      <c r="G29" s="40" t="s">
        <v>28</v>
      </c>
      <c r="H29" s="40">
        <v>17</v>
      </c>
      <c r="I29" s="57">
        <f t="shared" si="0"/>
        <v>31.481481481481481</v>
      </c>
      <c r="J29" s="58" t="s">
        <v>576</v>
      </c>
    </row>
    <row r="30" spans="1:10" ht="15.75" x14ac:dyDescent="0.25">
      <c r="A30" s="58">
        <v>25</v>
      </c>
      <c r="B30" s="91" t="s">
        <v>127</v>
      </c>
      <c r="C30" s="95" t="s">
        <v>189</v>
      </c>
      <c r="D30" s="94" t="s">
        <v>190</v>
      </c>
      <c r="E30" s="94" t="s">
        <v>67</v>
      </c>
      <c r="F30" s="52">
        <v>6</v>
      </c>
      <c r="G30" s="40" t="s">
        <v>28</v>
      </c>
      <c r="H30" s="40">
        <v>17</v>
      </c>
      <c r="I30" s="57">
        <f t="shared" si="0"/>
        <v>31.481481481481481</v>
      </c>
      <c r="J30" s="58" t="s">
        <v>576</v>
      </c>
    </row>
    <row r="31" spans="1:10" ht="15.75" x14ac:dyDescent="0.25">
      <c r="A31" s="58">
        <v>26</v>
      </c>
      <c r="B31" s="91" t="s">
        <v>579</v>
      </c>
      <c r="C31" s="95" t="s">
        <v>302</v>
      </c>
      <c r="D31" s="95" t="s">
        <v>303</v>
      </c>
      <c r="E31" s="95" t="s">
        <v>304</v>
      </c>
      <c r="F31" s="50" t="s">
        <v>77</v>
      </c>
      <c r="G31" s="19" t="s">
        <v>21</v>
      </c>
      <c r="H31" s="19">
        <v>16</v>
      </c>
      <c r="I31" s="57">
        <f t="shared" si="0"/>
        <v>29.629629629629626</v>
      </c>
      <c r="J31" s="58" t="s">
        <v>576</v>
      </c>
    </row>
    <row r="32" spans="1:10" ht="15.75" x14ac:dyDescent="0.25">
      <c r="A32" s="58">
        <v>27</v>
      </c>
      <c r="B32" s="91" t="s">
        <v>127</v>
      </c>
      <c r="C32" s="95" t="s">
        <v>176</v>
      </c>
      <c r="D32" s="94" t="s">
        <v>177</v>
      </c>
      <c r="E32" s="94" t="s">
        <v>70</v>
      </c>
      <c r="F32" s="52">
        <v>6</v>
      </c>
      <c r="G32" s="40" t="s">
        <v>28</v>
      </c>
      <c r="H32" s="40">
        <v>15</v>
      </c>
      <c r="I32" s="57">
        <f t="shared" si="0"/>
        <v>27.777777777777775</v>
      </c>
      <c r="J32" s="58" t="s">
        <v>576</v>
      </c>
    </row>
    <row r="33" spans="1:10" ht="15.75" x14ac:dyDescent="0.25">
      <c r="A33" s="58">
        <v>28</v>
      </c>
      <c r="B33" s="91" t="s">
        <v>371</v>
      </c>
      <c r="C33" s="91" t="s">
        <v>378</v>
      </c>
      <c r="D33" s="94" t="s">
        <v>379</v>
      </c>
      <c r="E33" s="94" t="s">
        <v>76</v>
      </c>
      <c r="F33" s="19">
        <v>6</v>
      </c>
      <c r="G33" s="40" t="s">
        <v>21</v>
      </c>
      <c r="H33" s="40">
        <v>15</v>
      </c>
      <c r="I33" s="57">
        <f t="shared" si="0"/>
        <v>27.777777777777775</v>
      </c>
      <c r="J33" s="58" t="s">
        <v>576</v>
      </c>
    </row>
    <row r="34" spans="1:10" s="29" customFormat="1" ht="15.75" x14ac:dyDescent="0.25">
      <c r="A34" s="58">
        <v>29</v>
      </c>
      <c r="B34" s="91" t="s">
        <v>127</v>
      </c>
      <c r="C34" s="95" t="s">
        <v>170</v>
      </c>
      <c r="D34" s="94" t="s">
        <v>171</v>
      </c>
      <c r="E34" s="94" t="s">
        <v>172</v>
      </c>
      <c r="F34" s="52">
        <v>6</v>
      </c>
      <c r="G34" s="40" t="s">
        <v>28</v>
      </c>
      <c r="H34" s="40">
        <v>14</v>
      </c>
      <c r="I34" s="57">
        <f t="shared" si="0"/>
        <v>25.925925925925924</v>
      </c>
      <c r="J34" s="58" t="s">
        <v>576</v>
      </c>
    </row>
    <row r="35" spans="1:10" ht="15.75" x14ac:dyDescent="0.25">
      <c r="A35" s="58">
        <v>30</v>
      </c>
      <c r="B35" s="91" t="s">
        <v>570</v>
      </c>
      <c r="C35" s="91" t="s">
        <v>292</v>
      </c>
      <c r="D35" s="91" t="s">
        <v>55</v>
      </c>
      <c r="E35" s="91" t="s">
        <v>26</v>
      </c>
      <c r="F35" s="19" t="s">
        <v>38</v>
      </c>
      <c r="G35" s="58" t="s">
        <v>28</v>
      </c>
      <c r="H35" s="19">
        <v>14</v>
      </c>
      <c r="I35" s="57">
        <f t="shared" si="0"/>
        <v>25.925925925925924</v>
      </c>
      <c r="J35" s="58" t="s">
        <v>576</v>
      </c>
    </row>
    <row r="36" spans="1:10" ht="15.75" x14ac:dyDescent="0.25">
      <c r="A36" s="58">
        <v>31</v>
      </c>
      <c r="B36" s="91" t="s">
        <v>393</v>
      </c>
      <c r="C36" s="91" t="s">
        <v>380</v>
      </c>
      <c r="D36" s="94" t="s">
        <v>381</v>
      </c>
      <c r="E36" s="94" t="s">
        <v>103</v>
      </c>
      <c r="F36" s="19">
        <v>6</v>
      </c>
      <c r="G36" s="40" t="s">
        <v>28</v>
      </c>
      <c r="H36" s="40">
        <v>14</v>
      </c>
      <c r="I36" s="57">
        <f t="shared" si="0"/>
        <v>25.925925925925924</v>
      </c>
      <c r="J36" s="58" t="s">
        <v>576</v>
      </c>
    </row>
    <row r="37" spans="1:10" ht="15.75" x14ac:dyDescent="0.25">
      <c r="A37" s="58">
        <v>32</v>
      </c>
      <c r="B37" s="91" t="s">
        <v>127</v>
      </c>
      <c r="C37" s="95" t="s">
        <v>185</v>
      </c>
      <c r="D37" s="91" t="s">
        <v>186</v>
      </c>
      <c r="E37" s="91" t="s">
        <v>41</v>
      </c>
      <c r="F37" s="52">
        <v>6</v>
      </c>
      <c r="G37" s="58" t="s">
        <v>28</v>
      </c>
      <c r="H37" s="19">
        <v>12</v>
      </c>
      <c r="I37" s="57">
        <f t="shared" si="0"/>
        <v>22.222222222222221</v>
      </c>
      <c r="J37" s="58" t="s">
        <v>576</v>
      </c>
    </row>
    <row r="38" spans="1:10" ht="15.75" x14ac:dyDescent="0.25">
      <c r="A38" s="58">
        <v>33</v>
      </c>
      <c r="B38" s="91" t="s">
        <v>579</v>
      </c>
      <c r="C38" s="95" t="s">
        <v>305</v>
      </c>
      <c r="D38" s="95" t="s">
        <v>234</v>
      </c>
      <c r="E38" s="95" t="s">
        <v>76</v>
      </c>
      <c r="F38" s="50" t="s">
        <v>77</v>
      </c>
      <c r="G38" s="19" t="s">
        <v>21</v>
      </c>
      <c r="H38" s="19">
        <v>12</v>
      </c>
      <c r="I38" s="57">
        <f t="shared" si="0"/>
        <v>22.222222222222221</v>
      </c>
      <c r="J38" s="58" t="s">
        <v>576</v>
      </c>
    </row>
    <row r="39" spans="1:10" ht="15.75" x14ac:dyDescent="0.25">
      <c r="A39" s="58">
        <v>34</v>
      </c>
      <c r="B39" s="91" t="s">
        <v>579</v>
      </c>
      <c r="C39" s="95" t="s">
        <v>306</v>
      </c>
      <c r="D39" s="95" t="s">
        <v>123</v>
      </c>
      <c r="E39" s="95" t="s">
        <v>255</v>
      </c>
      <c r="F39" s="19" t="s">
        <v>77</v>
      </c>
      <c r="G39" s="19" t="s">
        <v>21</v>
      </c>
      <c r="H39" s="19">
        <v>12</v>
      </c>
      <c r="I39" s="57">
        <f t="shared" si="0"/>
        <v>22.222222222222221</v>
      </c>
      <c r="J39" s="58" t="s">
        <v>576</v>
      </c>
    </row>
    <row r="40" spans="1:10" ht="15.75" x14ac:dyDescent="0.25">
      <c r="A40" s="58">
        <v>35</v>
      </c>
      <c r="B40" s="91" t="s">
        <v>393</v>
      </c>
      <c r="C40" s="91" t="s">
        <v>382</v>
      </c>
      <c r="D40" s="94" t="s">
        <v>341</v>
      </c>
      <c r="E40" s="94" t="s">
        <v>65</v>
      </c>
      <c r="F40" s="19">
        <v>6</v>
      </c>
      <c r="G40" s="40" t="s">
        <v>21</v>
      </c>
      <c r="H40" s="40">
        <v>12</v>
      </c>
      <c r="I40" s="57">
        <f t="shared" si="0"/>
        <v>22.222222222222221</v>
      </c>
      <c r="J40" s="58" t="s">
        <v>576</v>
      </c>
    </row>
    <row r="41" spans="1:10" ht="15.75" x14ac:dyDescent="0.25">
      <c r="A41" s="58">
        <v>36</v>
      </c>
      <c r="B41" s="91" t="s">
        <v>393</v>
      </c>
      <c r="C41" s="91" t="s">
        <v>383</v>
      </c>
      <c r="D41" s="94" t="s">
        <v>328</v>
      </c>
      <c r="E41" s="94" t="s">
        <v>144</v>
      </c>
      <c r="F41" s="19">
        <v>6</v>
      </c>
      <c r="G41" s="40" t="s">
        <v>21</v>
      </c>
      <c r="H41" s="40">
        <v>12</v>
      </c>
      <c r="I41" s="57">
        <f t="shared" si="0"/>
        <v>22.222222222222221</v>
      </c>
      <c r="J41" s="58" t="s">
        <v>576</v>
      </c>
    </row>
    <row r="42" spans="1:10" ht="15.75" x14ac:dyDescent="0.25">
      <c r="A42" s="58">
        <v>37</v>
      </c>
      <c r="B42" s="91" t="s">
        <v>393</v>
      </c>
      <c r="C42" s="95" t="s">
        <v>384</v>
      </c>
      <c r="D42" s="94" t="s">
        <v>335</v>
      </c>
      <c r="E42" s="94" t="s">
        <v>385</v>
      </c>
      <c r="F42" s="19">
        <v>6</v>
      </c>
      <c r="G42" s="40" t="s">
        <v>28</v>
      </c>
      <c r="H42" s="40">
        <v>12</v>
      </c>
      <c r="I42" s="57">
        <f t="shared" si="0"/>
        <v>22.222222222222221</v>
      </c>
      <c r="J42" s="58" t="s">
        <v>576</v>
      </c>
    </row>
    <row r="43" spans="1:10" s="17" customFormat="1" ht="15.75" x14ac:dyDescent="0.25">
      <c r="A43" s="58">
        <v>38</v>
      </c>
      <c r="B43" s="91" t="s">
        <v>393</v>
      </c>
      <c r="C43" s="91" t="s">
        <v>389</v>
      </c>
      <c r="D43" s="91" t="s">
        <v>390</v>
      </c>
      <c r="E43" s="91" t="s">
        <v>325</v>
      </c>
      <c r="F43" s="19">
        <v>6</v>
      </c>
      <c r="G43" s="58" t="s">
        <v>21</v>
      </c>
      <c r="H43" s="19">
        <v>12</v>
      </c>
      <c r="I43" s="57">
        <f t="shared" si="0"/>
        <v>22.222222222222221</v>
      </c>
      <c r="J43" s="58" t="s">
        <v>576</v>
      </c>
    </row>
    <row r="44" spans="1:10" ht="15.75" x14ac:dyDescent="0.25">
      <c r="A44" s="58">
        <v>39</v>
      </c>
      <c r="B44" s="91" t="s">
        <v>127</v>
      </c>
      <c r="C44" s="95" t="s">
        <v>187</v>
      </c>
      <c r="D44" s="94" t="s">
        <v>188</v>
      </c>
      <c r="E44" s="94" t="s">
        <v>45</v>
      </c>
      <c r="F44" s="52">
        <v>6</v>
      </c>
      <c r="G44" s="40" t="s">
        <v>28</v>
      </c>
      <c r="H44" s="40">
        <v>11</v>
      </c>
      <c r="I44" s="57">
        <f t="shared" si="0"/>
        <v>20.37037037037037</v>
      </c>
      <c r="J44" s="58" t="s">
        <v>576</v>
      </c>
    </row>
    <row r="45" spans="1:10" ht="15.75" x14ac:dyDescent="0.25">
      <c r="A45" s="58">
        <v>40</v>
      </c>
      <c r="B45" s="97" t="s">
        <v>246</v>
      </c>
      <c r="C45" s="97" t="s">
        <v>250</v>
      </c>
      <c r="D45" s="97" t="s">
        <v>110</v>
      </c>
      <c r="E45" s="97" t="s">
        <v>67</v>
      </c>
      <c r="F45" s="55" t="s">
        <v>252</v>
      </c>
      <c r="G45" s="55" t="s">
        <v>249</v>
      </c>
      <c r="H45" s="55">
        <v>11</v>
      </c>
      <c r="I45" s="57">
        <f t="shared" si="0"/>
        <v>20.37037037037037</v>
      </c>
      <c r="J45" s="58" t="s">
        <v>576</v>
      </c>
    </row>
    <row r="46" spans="1:10" ht="15.75" x14ac:dyDescent="0.25">
      <c r="A46" s="58">
        <v>41</v>
      </c>
      <c r="B46" s="91" t="s">
        <v>393</v>
      </c>
      <c r="C46" s="91" t="s">
        <v>386</v>
      </c>
      <c r="D46" s="94" t="s">
        <v>234</v>
      </c>
      <c r="E46" s="94" t="s">
        <v>76</v>
      </c>
      <c r="F46" s="19">
        <v>6</v>
      </c>
      <c r="G46" s="40" t="s">
        <v>21</v>
      </c>
      <c r="H46" s="40">
        <v>11</v>
      </c>
      <c r="I46" s="57">
        <f t="shared" si="0"/>
        <v>20.37037037037037</v>
      </c>
      <c r="J46" s="58" t="s">
        <v>576</v>
      </c>
    </row>
    <row r="47" spans="1:10" ht="15.75" x14ac:dyDescent="0.25">
      <c r="A47" s="58">
        <v>42</v>
      </c>
      <c r="B47" s="91" t="s">
        <v>572</v>
      </c>
      <c r="C47" s="95" t="s">
        <v>530</v>
      </c>
      <c r="D47" s="91" t="s">
        <v>510</v>
      </c>
      <c r="E47" s="91" t="s">
        <v>434</v>
      </c>
      <c r="F47" s="19" t="s">
        <v>528</v>
      </c>
      <c r="G47" s="19" t="s">
        <v>28</v>
      </c>
      <c r="H47" s="19">
        <v>11</v>
      </c>
      <c r="I47" s="57">
        <f t="shared" si="0"/>
        <v>20.37037037037037</v>
      </c>
      <c r="J47" s="58" t="s">
        <v>576</v>
      </c>
    </row>
    <row r="48" spans="1:10" ht="15.75" x14ac:dyDescent="0.25">
      <c r="A48" s="58">
        <v>43</v>
      </c>
      <c r="B48" s="91" t="s">
        <v>579</v>
      </c>
      <c r="C48" s="95" t="s">
        <v>307</v>
      </c>
      <c r="D48" s="95" t="s">
        <v>79</v>
      </c>
      <c r="E48" s="95" t="s">
        <v>70</v>
      </c>
      <c r="F48" s="50" t="s">
        <v>77</v>
      </c>
      <c r="G48" s="59" t="s">
        <v>28</v>
      </c>
      <c r="H48" s="60">
        <v>10</v>
      </c>
      <c r="I48" s="57">
        <f t="shared" si="0"/>
        <v>18.518518518518519</v>
      </c>
      <c r="J48" s="58" t="s">
        <v>576</v>
      </c>
    </row>
    <row r="49" spans="1:10" s="17" customFormat="1" ht="15.75" x14ac:dyDescent="0.25">
      <c r="A49" s="58">
        <v>44</v>
      </c>
      <c r="B49" s="91" t="s">
        <v>393</v>
      </c>
      <c r="C49" s="95" t="s">
        <v>387</v>
      </c>
      <c r="D49" s="94" t="s">
        <v>55</v>
      </c>
      <c r="E49" s="94" t="s">
        <v>67</v>
      </c>
      <c r="F49" s="19">
        <v>6</v>
      </c>
      <c r="G49" s="40" t="s">
        <v>28</v>
      </c>
      <c r="H49" s="40">
        <v>10</v>
      </c>
      <c r="I49" s="57">
        <f t="shared" si="0"/>
        <v>18.518518518518519</v>
      </c>
      <c r="J49" s="58" t="s">
        <v>576</v>
      </c>
    </row>
    <row r="50" spans="1:10" ht="15.75" x14ac:dyDescent="0.25">
      <c r="A50" s="58">
        <v>45</v>
      </c>
      <c r="B50" s="91" t="s">
        <v>393</v>
      </c>
      <c r="C50" s="91" t="s">
        <v>388</v>
      </c>
      <c r="D50" s="94" t="s">
        <v>34</v>
      </c>
      <c r="E50" s="94" t="s">
        <v>304</v>
      </c>
      <c r="F50" s="19">
        <v>6</v>
      </c>
      <c r="G50" s="40" t="s">
        <v>21</v>
      </c>
      <c r="H50" s="40">
        <v>10</v>
      </c>
      <c r="I50" s="57">
        <f t="shared" si="0"/>
        <v>18.518518518518519</v>
      </c>
      <c r="J50" s="58" t="s">
        <v>576</v>
      </c>
    </row>
    <row r="51" spans="1:10" ht="15.75" x14ac:dyDescent="0.25">
      <c r="A51" s="58">
        <v>46</v>
      </c>
      <c r="B51" s="91" t="s">
        <v>127</v>
      </c>
      <c r="C51" s="95" t="s">
        <v>173</v>
      </c>
      <c r="D51" s="94" t="s">
        <v>174</v>
      </c>
      <c r="E51" s="94" t="s">
        <v>175</v>
      </c>
      <c r="F51" s="52">
        <v>6</v>
      </c>
      <c r="G51" s="40" t="s">
        <v>21</v>
      </c>
      <c r="H51" s="40">
        <v>9</v>
      </c>
      <c r="I51" s="57">
        <f t="shared" si="0"/>
        <v>16.666666666666664</v>
      </c>
      <c r="J51" s="58" t="s">
        <v>576</v>
      </c>
    </row>
    <row r="52" spans="1:10" ht="15.75" x14ac:dyDescent="0.25">
      <c r="A52" s="58">
        <v>47</v>
      </c>
      <c r="B52" s="91" t="s">
        <v>127</v>
      </c>
      <c r="C52" s="95" t="s">
        <v>178</v>
      </c>
      <c r="D52" s="91" t="s">
        <v>179</v>
      </c>
      <c r="E52" s="91" t="s">
        <v>99</v>
      </c>
      <c r="F52" s="52">
        <v>6</v>
      </c>
      <c r="G52" s="58" t="s">
        <v>21</v>
      </c>
      <c r="H52" s="19">
        <v>9</v>
      </c>
      <c r="I52" s="57">
        <f t="shared" si="0"/>
        <v>16.666666666666664</v>
      </c>
      <c r="J52" s="58" t="s">
        <v>576</v>
      </c>
    </row>
    <row r="53" spans="1:10" ht="15.75" x14ac:dyDescent="0.25">
      <c r="A53" s="58">
        <v>48</v>
      </c>
      <c r="B53" s="91" t="s">
        <v>570</v>
      </c>
      <c r="C53" s="91" t="s">
        <v>293</v>
      </c>
      <c r="D53" s="91" t="s">
        <v>51</v>
      </c>
      <c r="E53" s="91" t="s">
        <v>164</v>
      </c>
      <c r="F53" s="19" t="s">
        <v>294</v>
      </c>
      <c r="G53" s="58" t="s">
        <v>28</v>
      </c>
      <c r="H53" s="40">
        <v>9</v>
      </c>
      <c r="I53" s="57">
        <f t="shared" si="0"/>
        <v>16.666666666666664</v>
      </c>
      <c r="J53" s="58" t="s">
        <v>576</v>
      </c>
    </row>
    <row r="54" spans="1:10" ht="15.75" x14ac:dyDescent="0.25">
      <c r="A54" s="58">
        <v>49</v>
      </c>
      <c r="B54" s="98" t="s">
        <v>574</v>
      </c>
      <c r="C54" s="96" t="s">
        <v>74</v>
      </c>
      <c r="D54" s="96" t="s">
        <v>75</v>
      </c>
      <c r="E54" s="96" t="s">
        <v>76</v>
      </c>
      <c r="F54" s="22" t="s">
        <v>77</v>
      </c>
      <c r="G54" s="22" t="s">
        <v>21</v>
      </c>
      <c r="H54" s="22">
        <v>8</v>
      </c>
      <c r="I54" s="57">
        <f t="shared" si="0"/>
        <v>14.814814814814813</v>
      </c>
      <c r="J54" s="58" t="s">
        <v>576</v>
      </c>
    </row>
    <row r="55" spans="1:10" ht="15.75" x14ac:dyDescent="0.25">
      <c r="A55" s="58">
        <v>50</v>
      </c>
      <c r="B55" s="91" t="s">
        <v>127</v>
      </c>
      <c r="C55" s="95" t="s">
        <v>167</v>
      </c>
      <c r="D55" s="94" t="s">
        <v>168</v>
      </c>
      <c r="E55" s="94" t="s">
        <v>169</v>
      </c>
      <c r="F55" s="52">
        <v>6</v>
      </c>
      <c r="G55" s="40" t="s">
        <v>28</v>
      </c>
      <c r="H55" s="40">
        <v>8</v>
      </c>
      <c r="I55" s="57">
        <f t="shared" si="0"/>
        <v>14.814814814814813</v>
      </c>
      <c r="J55" s="58" t="s">
        <v>576</v>
      </c>
    </row>
    <row r="56" spans="1:10" ht="15.75" x14ac:dyDescent="0.25">
      <c r="A56" s="58">
        <v>51</v>
      </c>
      <c r="B56" s="91" t="s">
        <v>570</v>
      </c>
      <c r="C56" s="91" t="s">
        <v>295</v>
      </c>
      <c r="D56" s="91" t="s">
        <v>296</v>
      </c>
      <c r="E56" s="91" t="s">
        <v>65</v>
      </c>
      <c r="F56" s="19" t="s">
        <v>294</v>
      </c>
      <c r="G56" s="19" t="s">
        <v>21</v>
      </c>
      <c r="H56" s="19">
        <v>8</v>
      </c>
      <c r="I56" s="57">
        <f t="shared" si="0"/>
        <v>14.814814814814813</v>
      </c>
      <c r="J56" s="58" t="s">
        <v>576</v>
      </c>
    </row>
    <row r="57" spans="1:10" ht="15.75" x14ac:dyDescent="0.25">
      <c r="A57" s="58">
        <v>52</v>
      </c>
      <c r="B57" s="91" t="s">
        <v>578</v>
      </c>
      <c r="C57" s="91" t="s">
        <v>22</v>
      </c>
      <c r="D57" s="91" t="s">
        <v>18</v>
      </c>
      <c r="E57" s="91" t="s">
        <v>23</v>
      </c>
      <c r="F57" s="19" t="s">
        <v>20</v>
      </c>
      <c r="G57" s="19" t="s">
        <v>21</v>
      </c>
      <c r="H57" s="19">
        <v>7</v>
      </c>
      <c r="I57" s="57">
        <f t="shared" si="0"/>
        <v>12.962962962962962</v>
      </c>
      <c r="J57" s="58" t="s">
        <v>576</v>
      </c>
    </row>
    <row r="58" spans="1:10" ht="15.75" x14ac:dyDescent="0.25">
      <c r="A58" s="58">
        <v>53</v>
      </c>
      <c r="B58" s="91" t="s">
        <v>127</v>
      </c>
      <c r="C58" s="95" t="s">
        <v>182</v>
      </c>
      <c r="D58" s="91" t="s">
        <v>183</v>
      </c>
      <c r="E58" s="91" t="s">
        <v>184</v>
      </c>
      <c r="F58" s="52">
        <v>6</v>
      </c>
      <c r="G58" s="58" t="s">
        <v>28</v>
      </c>
      <c r="H58" s="19">
        <v>7</v>
      </c>
      <c r="I58" s="57">
        <f t="shared" si="0"/>
        <v>12.962962962962962</v>
      </c>
      <c r="J58" s="58" t="s">
        <v>576</v>
      </c>
    </row>
    <row r="59" spans="1:10" ht="15.75" x14ac:dyDescent="0.25">
      <c r="A59" s="58">
        <v>54</v>
      </c>
      <c r="B59" s="91" t="s">
        <v>573</v>
      </c>
      <c r="C59" s="91" t="s">
        <v>81</v>
      </c>
      <c r="D59" s="91" t="s">
        <v>82</v>
      </c>
      <c r="E59" s="91" t="s">
        <v>48</v>
      </c>
      <c r="F59" s="19" t="s">
        <v>83</v>
      </c>
      <c r="G59" s="19" t="s">
        <v>28</v>
      </c>
      <c r="H59" s="19">
        <v>6</v>
      </c>
      <c r="I59" s="57">
        <f t="shared" si="0"/>
        <v>11.111111111111111</v>
      </c>
      <c r="J59" s="58" t="s">
        <v>576</v>
      </c>
    </row>
    <row r="60" spans="1:10" ht="15.75" x14ac:dyDescent="0.25">
      <c r="A60" s="58">
        <v>55</v>
      </c>
      <c r="B60" s="91" t="s">
        <v>127</v>
      </c>
      <c r="C60" s="95" t="s">
        <v>165</v>
      </c>
      <c r="D60" s="94" t="s">
        <v>166</v>
      </c>
      <c r="E60" s="94" t="s">
        <v>45</v>
      </c>
      <c r="F60" s="52">
        <v>6</v>
      </c>
      <c r="G60" s="40" t="s">
        <v>28</v>
      </c>
      <c r="H60" s="40">
        <v>5</v>
      </c>
      <c r="I60" s="57">
        <f t="shared" si="0"/>
        <v>9.2592592592592595</v>
      </c>
      <c r="J60" s="58" t="s">
        <v>576</v>
      </c>
    </row>
    <row r="61" spans="1:10" ht="15.75" x14ac:dyDescent="0.25">
      <c r="A61" s="58">
        <v>56</v>
      </c>
      <c r="B61" s="91" t="s">
        <v>393</v>
      </c>
      <c r="C61" s="95" t="s">
        <v>391</v>
      </c>
      <c r="D61" s="94" t="s">
        <v>392</v>
      </c>
      <c r="E61" s="94" t="s">
        <v>284</v>
      </c>
      <c r="F61" s="19">
        <v>6</v>
      </c>
      <c r="G61" s="40" t="s">
        <v>28</v>
      </c>
      <c r="H61" s="40">
        <v>5</v>
      </c>
      <c r="I61" s="57">
        <f t="shared" si="0"/>
        <v>9.2592592592592595</v>
      </c>
      <c r="J61" s="58" t="s">
        <v>576</v>
      </c>
    </row>
    <row r="62" spans="1:10" ht="15.75" x14ac:dyDescent="0.25">
      <c r="A62" s="58">
        <v>57</v>
      </c>
      <c r="B62" s="91" t="s">
        <v>583</v>
      </c>
      <c r="C62" s="95" t="s">
        <v>525</v>
      </c>
      <c r="D62" s="91" t="s">
        <v>526</v>
      </c>
      <c r="E62" s="91" t="s">
        <v>527</v>
      </c>
      <c r="F62" s="19" t="s">
        <v>528</v>
      </c>
      <c r="G62" s="19" t="s">
        <v>28</v>
      </c>
      <c r="H62" s="19">
        <v>4</v>
      </c>
      <c r="I62" s="57">
        <f t="shared" si="0"/>
        <v>7.4074074074074066</v>
      </c>
      <c r="J62" s="58" t="s">
        <v>576</v>
      </c>
    </row>
  </sheetData>
  <autoFilter ref="A5:J62" xr:uid="{00000000-0009-0000-0000-000001000000}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zoomScale="95" zoomScaleNormal="95" workbookViewId="0">
      <selection activeCell="A5" sqref="A5"/>
    </sheetView>
  </sheetViews>
  <sheetFormatPr defaultRowHeight="15" x14ac:dyDescent="0.25"/>
  <cols>
    <col min="1" max="1" width="6.5703125" customWidth="1"/>
    <col min="2" max="2" width="36.28515625" customWidth="1"/>
    <col min="3" max="3" width="16.42578125" customWidth="1"/>
    <col min="4" max="4" width="14.140625" customWidth="1"/>
    <col min="5" max="5" width="15.7109375" customWidth="1"/>
    <col min="6" max="6" width="7.42578125" customWidth="1"/>
    <col min="7" max="7" width="8.28515625" customWidth="1"/>
    <col min="8" max="8" width="11.140625" customWidth="1"/>
    <col min="9" max="9" width="9.85546875" customWidth="1"/>
    <col min="10" max="10" width="14.42578125" customWidth="1"/>
  </cols>
  <sheetData>
    <row r="1" spans="1:10" ht="15.75" x14ac:dyDescent="0.25">
      <c r="A1" s="10"/>
      <c r="B1" s="2"/>
      <c r="C1" s="2"/>
      <c r="D1" s="2"/>
      <c r="E1" s="2"/>
      <c r="F1" s="2"/>
      <c r="G1" s="78" t="s">
        <v>0</v>
      </c>
      <c r="H1" s="27" t="s">
        <v>15</v>
      </c>
      <c r="I1" s="3"/>
      <c r="J1" s="3"/>
    </row>
    <row r="2" spans="1:10" ht="15.75" x14ac:dyDescent="0.25">
      <c r="A2" s="10"/>
      <c r="B2" s="2"/>
      <c r="C2" s="2"/>
      <c r="D2" s="2"/>
      <c r="E2" s="2"/>
      <c r="F2" s="2"/>
      <c r="G2" s="137" t="s">
        <v>582</v>
      </c>
      <c r="H2" s="138"/>
      <c r="I2" s="138"/>
      <c r="J2" s="138"/>
    </row>
    <row r="3" spans="1:10" ht="21" customHeight="1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32" t="s">
        <v>2</v>
      </c>
      <c r="B4" s="133"/>
      <c r="C4" s="134"/>
      <c r="D4" s="135">
        <v>69</v>
      </c>
      <c r="E4" s="136"/>
      <c r="F4" s="10"/>
      <c r="G4" s="10"/>
      <c r="H4" s="10"/>
      <c r="I4" s="10"/>
      <c r="J4" s="10"/>
    </row>
    <row r="5" spans="1:10" ht="34.5" customHeight="1" x14ac:dyDescent="0.25">
      <c r="A5" s="21" t="s">
        <v>3</v>
      </c>
      <c r="B5" s="21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3" t="s">
        <v>11</v>
      </c>
      <c r="J5" s="22" t="s">
        <v>12</v>
      </c>
    </row>
    <row r="6" spans="1:10" ht="15.75" x14ac:dyDescent="0.25">
      <c r="A6" s="68">
        <v>1</v>
      </c>
      <c r="B6" s="8" t="s">
        <v>574</v>
      </c>
      <c r="C6" s="16" t="s">
        <v>84</v>
      </c>
      <c r="D6" s="16" t="s">
        <v>85</v>
      </c>
      <c r="E6" s="16" t="s">
        <v>86</v>
      </c>
      <c r="F6" s="44" t="s">
        <v>87</v>
      </c>
      <c r="G6" s="44" t="s">
        <v>28</v>
      </c>
      <c r="H6" s="44">
        <v>53</v>
      </c>
      <c r="I6" s="56">
        <f>H6/($D$4/100)</f>
        <v>76.811594202898561</v>
      </c>
      <c r="J6" s="20" t="s">
        <v>577</v>
      </c>
    </row>
    <row r="7" spans="1:10" ht="15.75" x14ac:dyDescent="0.25">
      <c r="A7" s="68">
        <v>2</v>
      </c>
      <c r="B7" s="8" t="s">
        <v>393</v>
      </c>
      <c r="C7" s="16" t="s">
        <v>394</v>
      </c>
      <c r="D7" s="16" t="s">
        <v>395</v>
      </c>
      <c r="E7" s="16" t="s">
        <v>396</v>
      </c>
      <c r="F7" s="44" t="s">
        <v>87</v>
      </c>
      <c r="G7" s="44" t="s">
        <v>21</v>
      </c>
      <c r="H7" s="44">
        <v>47</v>
      </c>
      <c r="I7" s="56">
        <f t="shared" ref="I7:I48" si="0">H7/($D$4/100)</f>
        <v>68.115942028985515</v>
      </c>
      <c r="J7" s="20" t="s">
        <v>577</v>
      </c>
    </row>
    <row r="8" spans="1:10" ht="15.75" x14ac:dyDescent="0.25">
      <c r="A8" s="68">
        <v>3</v>
      </c>
      <c r="B8" s="7" t="s">
        <v>583</v>
      </c>
      <c r="C8" s="100" t="s">
        <v>542</v>
      </c>
      <c r="D8" s="100" t="s">
        <v>543</v>
      </c>
      <c r="E8" s="100" t="s">
        <v>541</v>
      </c>
      <c r="F8" s="44" t="s">
        <v>544</v>
      </c>
      <c r="G8" s="44" t="s">
        <v>21</v>
      </c>
      <c r="H8" s="44">
        <v>45</v>
      </c>
      <c r="I8" s="56">
        <f t="shared" si="0"/>
        <v>65.217391304347828</v>
      </c>
      <c r="J8" s="20" t="s">
        <v>577</v>
      </c>
    </row>
    <row r="9" spans="1:10" ht="15.75" x14ac:dyDescent="0.25">
      <c r="A9" s="68">
        <v>4</v>
      </c>
      <c r="B9" s="8" t="s">
        <v>393</v>
      </c>
      <c r="C9" s="16" t="s">
        <v>397</v>
      </c>
      <c r="D9" s="16" t="s">
        <v>398</v>
      </c>
      <c r="E9" s="16" t="s">
        <v>70</v>
      </c>
      <c r="F9" s="44" t="s">
        <v>87</v>
      </c>
      <c r="G9" s="44" t="s">
        <v>28</v>
      </c>
      <c r="H9" s="44">
        <v>42</v>
      </c>
      <c r="I9" s="56">
        <f t="shared" si="0"/>
        <v>60.869565217391312</v>
      </c>
      <c r="J9" s="20" t="s">
        <v>577</v>
      </c>
    </row>
    <row r="10" spans="1:10" s="18" customFormat="1" ht="15.75" x14ac:dyDescent="0.25">
      <c r="A10" s="68">
        <v>5</v>
      </c>
      <c r="B10" s="8" t="s">
        <v>579</v>
      </c>
      <c r="C10" s="82" t="s">
        <v>308</v>
      </c>
      <c r="D10" s="82" t="s">
        <v>75</v>
      </c>
      <c r="E10" s="82" t="s">
        <v>304</v>
      </c>
      <c r="F10" s="46" t="s">
        <v>91</v>
      </c>
      <c r="G10" s="44" t="s">
        <v>21</v>
      </c>
      <c r="H10" s="44">
        <v>40</v>
      </c>
      <c r="I10" s="56">
        <f t="shared" si="0"/>
        <v>57.971014492753625</v>
      </c>
      <c r="J10" s="20" t="s">
        <v>575</v>
      </c>
    </row>
    <row r="11" spans="1:10" ht="15.75" x14ac:dyDescent="0.25">
      <c r="A11" s="68">
        <v>6</v>
      </c>
      <c r="B11" s="8" t="s">
        <v>574</v>
      </c>
      <c r="C11" s="16" t="s">
        <v>101</v>
      </c>
      <c r="D11" s="16" t="s">
        <v>102</v>
      </c>
      <c r="E11" s="16" t="s">
        <v>103</v>
      </c>
      <c r="F11" s="44" t="s">
        <v>104</v>
      </c>
      <c r="G11" s="44" t="s">
        <v>28</v>
      </c>
      <c r="H11" s="44">
        <v>39</v>
      </c>
      <c r="I11" s="56">
        <f t="shared" si="0"/>
        <v>56.521739130434788</v>
      </c>
      <c r="J11" s="20" t="s">
        <v>575</v>
      </c>
    </row>
    <row r="12" spans="1:10" ht="15.75" x14ac:dyDescent="0.25">
      <c r="A12" s="68">
        <v>7</v>
      </c>
      <c r="B12" s="8" t="s">
        <v>393</v>
      </c>
      <c r="C12" s="16" t="s">
        <v>399</v>
      </c>
      <c r="D12" s="16" t="s">
        <v>392</v>
      </c>
      <c r="E12" s="16" t="s">
        <v>80</v>
      </c>
      <c r="F12" s="44" t="s">
        <v>87</v>
      </c>
      <c r="G12" s="44" t="s">
        <v>28</v>
      </c>
      <c r="H12" s="44">
        <v>39</v>
      </c>
      <c r="I12" s="56">
        <f t="shared" si="0"/>
        <v>56.521739130434788</v>
      </c>
      <c r="J12" s="20" t="s">
        <v>575</v>
      </c>
    </row>
    <row r="13" spans="1:10" ht="15.75" x14ac:dyDescent="0.25">
      <c r="A13" s="68">
        <v>8</v>
      </c>
      <c r="B13" s="8" t="s">
        <v>393</v>
      </c>
      <c r="C13" s="16" t="s">
        <v>400</v>
      </c>
      <c r="D13" s="16" t="s">
        <v>401</v>
      </c>
      <c r="E13" s="16" t="s">
        <v>402</v>
      </c>
      <c r="F13" s="44" t="s">
        <v>87</v>
      </c>
      <c r="G13" s="44" t="s">
        <v>28</v>
      </c>
      <c r="H13" s="44">
        <v>38</v>
      </c>
      <c r="I13" s="56">
        <f t="shared" si="0"/>
        <v>55.072463768115945</v>
      </c>
      <c r="J13" s="20" t="s">
        <v>575</v>
      </c>
    </row>
    <row r="14" spans="1:10" ht="15.75" x14ac:dyDescent="0.25">
      <c r="A14" s="58">
        <v>9</v>
      </c>
      <c r="B14" s="9" t="s">
        <v>127</v>
      </c>
      <c r="C14" s="14" t="s">
        <v>220</v>
      </c>
      <c r="D14" s="14" t="s">
        <v>221</v>
      </c>
      <c r="E14" s="14" t="s">
        <v>147</v>
      </c>
      <c r="F14" s="52">
        <v>7</v>
      </c>
      <c r="G14" s="52" t="s">
        <v>21</v>
      </c>
      <c r="H14" s="52">
        <v>36</v>
      </c>
      <c r="I14" s="57">
        <f t="shared" si="0"/>
        <v>52.173913043478265</v>
      </c>
      <c r="J14" s="52" t="s">
        <v>576</v>
      </c>
    </row>
    <row r="15" spans="1:10" ht="15.75" x14ac:dyDescent="0.25">
      <c r="A15" s="58">
        <v>10</v>
      </c>
      <c r="B15" s="6" t="s">
        <v>579</v>
      </c>
      <c r="C15" s="15" t="s">
        <v>309</v>
      </c>
      <c r="D15" s="15" t="s">
        <v>55</v>
      </c>
      <c r="E15" s="15" t="s">
        <v>310</v>
      </c>
      <c r="F15" s="50" t="s">
        <v>87</v>
      </c>
      <c r="G15" s="19" t="s">
        <v>28</v>
      </c>
      <c r="H15" s="19">
        <v>35</v>
      </c>
      <c r="I15" s="57">
        <f t="shared" si="0"/>
        <v>50.724637681159422</v>
      </c>
      <c r="J15" s="52" t="s">
        <v>576</v>
      </c>
    </row>
    <row r="16" spans="1:10" s="18" customFormat="1" ht="15.75" x14ac:dyDescent="0.25">
      <c r="A16" s="99">
        <v>11</v>
      </c>
      <c r="B16" s="6" t="s">
        <v>329</v>
      </c>
      <c r="C16" s="101" t="s">
        <v>330</v>
      </c>
      <c r="D16" s="102" t="s">
        <v>221</v>
      </c>
      <c r="E16" s="13" t="s">
        <v>331</v>
      </c>
      <c r="F16" s="34">
        <v>7</v>
      </c>
      <c r="G16" s="33" t="s">
        <v>21</v>
      </c>
      <c r="H16" s="33">
        <v>30</v>
      </c>
      <c r="I16" s="57">
        <f t="shared" si="0"/>
        <v>43.478260869565219</v>
      </c>
      <c r="J16" s="52" t="s">
        <v>576</v>
      </c>
    </row>
    <row r="17" spans="1:10" ht="15.75" x14ac:dyDescent="0.25">
      <c r="A17" s="58">
        <v>12</v>
      </c>
      <c r="B17" s="9" t="s">
        <v>127</v>
      </c>
      <c r="C17" s="15" t="s">
        <v>212</v>
      </c>
      <c r="D17" s="14" t="s">
        <v>213</v>
      </c>
      <c r="E17" s="14" t="s">
        <v>65</v>
      </c>
      <c r="F17" s="52">
        <v>7</v>
      </c>
      <c r="G17" s="52" t="s">
        <v>21</v>
      </c>
      <c r="H17" s="52">
        <v>29</v>
      </c>
      <c r="I17" s="57">
        <f t="shared" si="0"/>
        <v>42.028985507246382</v>
      </c>
      <c r="J17" s="52" t="s">
        <v>576</v>
      </c>
    </row>
    <row r="18" spans="1:10" ht="15.75" x14ac:dyDescent="0.25">
      <c r="A18" s="58">
        <v>13</v>
      </c>
      <c r="B18" s="6" t="s">
        <v>329</v>
      </c>
      <c r="C18" s="101" t="s">
        <v>332</v>
      </c>
      <c r="D18" s="13" t="s">
        <v>163</v>
      </c>
      <c r="E18" s="13" t="s">
        <v>45</v>
      </c>
      <c r="F18" s="34">
        <v>7</v>
      </c>
      <c r="G18" s="19" t="s">
        <v>28</v>
      </c>
      <c r="H18" s="19">
        <v>29</v>
      </c>
      <c r="I18" s="57">
        <f t="shared" si="0"/>
        <v>42.028985507246382</v>
      </c>
      <c r="J18" s="52" t="s">
        <v>576</v>
      </c>
    </row>
    <row r="19" spans="1:10" ht="15.75" x14ac:dyDescent="0.25">
      <c r="A19" s="99">
        <v>14</v>
      </c>
      <c r="B19" s="6" t="s">
        <v>574</v>
      </c>
      <c r="C19" s="14" t="s">
        <v>92</v>
      </c>
      <c r="D19" s="14" t="s">
        <v>18</v>
      </c>
      <c r="E19" s="14" t="s">
        <v>93</v>
      </c>
      <c r="F19" s="19" t="s">
        <v>91</v>
      </c>
      <c r="G19" s="19" t="s">
        <v>21</v>
      </c>
      <c r="H19" s="19">
        <v>28</v>
      </c>
      <c r="I19" s="57">
        <f t="shared" si="0"/>
        <v>40.579710144927539</v>
      </c>
      <c r="J19" s="52" t="s">
        <v>576</v>
      </c>
    </row>
    <row r="20" spans="1:10" ht="15.75" x14ac:dyDescent="0.25">
      <c r="A20" s="58">
        <v>15</v>
      </c>
      <c r="B20" s="35" t="s">
        <v>393</v>
      </c>
      <c r="C20" s="103" t="s">
        <v>403</v>
      </c>
      <c r="D20" s="103" t="s">
        <v>25</v>
      </c>
      <c r="E20" s="103" t="s">
        <v>164</v>
      </c>
      <c r="F20" s="36" t="s">
        <v>87</v>
      </c>
      <c r="G20" s="36" t="s">
        <v>28</v>
      </c>
      <c r="H20" s="62">
        <v>28</v>
      </c>
      <c r="I20" s="57">
        <f t="shared" si="0"/>
        <v>40.579710144927539</v>
      </c>
      <c r="J20" s="52" t="s">
        <v>576</v>
      </c>
    </row>
    <row r="21" spans="1:10" ht="15.75" x14ac:dyDescent="0.25">
      <c r="A21" s="58">
        <v>16</v>
      </c>
      <c r="B21" s="6" t="s">
        <v>574</v>
      </c>
      <c r="C21" s="14" t="s">
        <v>88</v>
      </c>
      <c r="D21" s="14" t="s">
        <v>89</v>
      </c>
      <c r="E21" s="14" t="s">
        <v>90</v>
      </c>
      <c r="F21" s="19" t="s">
        <v>91</v>
      </c>
      <c r="G21" s="19" t="s">
        <v>28</v>
      </c>
      <c r="H21" s="19">
        <v>25</v>
      </c>
      <c r="I21" s="57">
        <f t="shared" si="0"/>
        <v>36.231884057971016</v>
      </c>
      <c r="J21" s="52" t="s">
        <v>576</v>
      </c>
    </row>
    <row r="22" spans="1:10" ht="15.75" x14ac:dyDescent="0.25">
      <c r="A22" s="99">
        <v>17</v>
      </c>
      <c r="B22" s="9" t="s">
        <v>127</v>
      </c>
      <c r="C22" s="15" t="s">
        <v>214</v>
      </c>
      <c r="D22" s="14" t="s">
        <v>215</v>
      </c>
      <c r="E22" s="14" t="s">
        <v>65</v>
      </c>
      <c r="F22" s="52">
        <v>7</v>
      </c>
      <c r="G22" s="52" t="s">
        <v>21</v>
      </c>
      <c r="H22" s="52">
        <v>25</v>
      </c>
      <c r="I22" s="57">
        <f t="shared" si="0"/>
        <v>36.231884057971016</v>
      </c>
      <c r="J22" s="52" t="s">
        <v>576</v>
      </c>
    </row>
    <row r="23" spans="1:10" ht="15.75" x14ac:dyDescent="0.25">
      <c r="A23" s="58">
        <v>18</v>
      </c>
      <c r="B23" s="6" t="s">
        <v>329</v>
      </c>
      <c r="C23" s="101" t="s">
        <v>333</v>
      </c>
      <c r="D23" s="13" t="s">
        <v>79</v>
      </c>
      <c r="E23" s="13" t="s">
        <v>80</v>
      </c>
      <c r="F23" s="34">
        <v>7</v>
      </c>
      <c r="G23" s="19" t="s">
        <v>28</v>
      </c>
      <c r="H23" s="19">
        <v>24</v>
      </c>
      <c r="I23" s="57">
        <f t="shared" si="0"/>
        <v>34.782608695652179</v>
      </c>
      <c r="J23" s="52" t="s">
        <v>576</v>
      </c>
    </row>
    <row r="24" spans="1:10" ht="15.75" x14ac:dyDescent="0.25">
      <c r="A24" s="58">
        <v>19</v>
      </c>
      <c r="B24" s="5" t="s">
        <v>583</v>
      </c>
      <c r="C24" s="104" t="s">
        <v>540</v>
      </c>
      <c r="D24" s="104" t="s">
        <v>174</v>
      </c>
      <c r="E24" s="104" t="s">
        <v>541</v>
      </c>
      <c r="F24" s="19" t="s">
        <v>533</v>
      </c>
      <c r="G24" s="19" t="s">
        <v>21</v>
      </c>
      <c r="H24" s="19">
        <v>23</v>
      </c>
      <c r="I24" s="57">
        <f t="shared" si="0"/>
        <v>33.333333333333336</v>
      </c>
      <c r="J24" s="52" t="s">
        <v>576</v>
      </c>
    </row>
    <row r="25" spans="1:10" s="29" customFormat="1" ht="15.75" x14ac:dyDescent="0.25">
      <c r="A25" s="99">
        <v>20</v>
      </c>
      <c r="B25" s="9" t="s">
        <v>127</v>
      </c>
      <c r="C25" s="15" t="s">
        <v>195</v>
      </c>
      <c r="D25" s="14" t="s">
        <v>196</v>
      </c>
      <c r="E25" s="14" t="s">
        <v>65</v>
      </c>
      <c r="F25" s="52">
        <v>7</v>
      </c>
      <c r="G25" s="52" t="s">
        <v>21</v>
      </c>
      <c r="H25" s="52">
        <v>22</v>
      </c>
      <c r="I25" s="57">
        <f t="shared" si="0"/>
        <v>31.884057971014496</v>
      </c>
      <c r="J25" s="52" t="s">
        <v>576</v>
      </c>
    </row>
    <row r="26" spans="1:10" ht="15.75" x14ac:dyDescent="0.25">
      <c r="A26" s="58">
        <v>21</v>
      </c>
      <c r="B26" s="9" t="s">
        <v>127</v>
      </c>
      <c r="C26" s="15" t="s">
        <v>201</v>
      </c>
      <c r="D26" s="14" t="s">
        <v>202</v>
      </c>
      <c r="E26" s="14" t="s">
        <v>203</v>
      </c>
      <c r="F26" s="52">
        <v>7</v>
      </c>
      <c r="G26" s="52" t="s">
        <v>28</v>
      </c>
      <c r="H26" s="52">
        <v>22</v>
      </c>
      <c r="I26" s="57">
        <f t="shared" si="0"/>
        <v>31.884057971014496</v>
      </c>
      <c r="J26" s="52" t="s">
        <v>576</v>
      </c>
    </row>
    <row r="27" spans="1:10" ht="15.75" x14ac:dyDescent="0.25">
      <c r="A27" s="58">
        <v>22</v>
      </c>
      <c r="B27" s="6" t="s">
        <v>329</v>
      </c>
      <c r="C27" s="101" t="s">
        <v>334</v>
      </c>
      <c r="D27" s="13" t="s">
        <v>335</v>
      </c>
      <c r="E27" s="13" t="s">
        <v>45</v>
      </c>
      <c r="F27" s="34">
        <v>7</v>
      </c>
      <c r="G27" s="19" t="s">
        <v>28</v>
      </c>
      <c r="H27" s="19">
        <v>22</v>
      </c>
      <c r="I27" s="57">
        <f t="shared" si="0"/>
        <v>31.884057971014496</v>
      </c>
      <c r="J27" s="52" t="s">
        <v>576</v>
      </c>
    </row>
    <row r="28" spans="1:10" ht="15.75" x14ac:dyDescent="0.25">
      <c r="A28" s="99">
        <v>23</v>
      </c>
      <c r="B28" s="35" t="s">
        <v>393</v>
      </c>
      <c r="C28" s="103" t="s">
        <v>404</v>
      </c>
      <c r="D28" s="103" t="s">
        <v>405</v>
      </c>
      <c r="E28" s="103" t="s">
        <v>325</v>
      </c>
      <c r="F28" s="36" t="s">
        <v>406</v>
      </c>
      <c r="G28" s="36" t="s">
        <v>21</v>
      </c>
      <c r="H28" s="36">
        <v>21</v>
      </c>
      <c r="I28" s="57">
        <f t="shared" si="0"/>
        <v>30.434782608695656</v>
      </c>
      <c r="J28" s="52" t="s">
        <v>576</v>
      </c>
    </row>
    <row r="29" spans="1:10" ht="15.75" x14ac:dyDescent="0.25">
      <c r="A29" s="58">
        <v>24</v>
      </c>
      <c r="B29" s="9" t="s">
        <v>127</v>
      </c>
      <c r="C29" s="15" t="s">
        <v>206</v>
      </c>
      <c r="D29" s="14" t="s">
        <v>205</v>
      </c>
      <c r="E29" s="14" t="s">
        <v>147</v>
      </c>
      <c r="F29" s="52">
        <v>7</v>
      </c>
      <c r="G29" s="52" t="s">
        <v>21</v>
      </c>
      <c r="H29" s="52">
        <v>18</v>
      </c>
      <c r="I29" s="57">
        <f t="shared" si="0"/>
        <v>26.086956521739133</v>
      </c>
      <c r="J29" s="52" t="s">
        <v>576</v>
      </c>
    </row>
    <row r="30" spans="1:10" ht="15.75" x14ac:dyDescent="0.25">
      <c r="A30" s="58">
        <v>25</v>
      </c>
      <c r="B30" s="35" t="s">
        <v>393</v>
      </c>
      <c r="C30" s="103" t="s">
        <v>407</v>
      </c>
      <c r="D30" s="103" t="s">
        <v>270</v>
      </c>
      <c r="E30" s="103" t="s">
        <v>172</v>
      </c>
      <c r="F30" s="36" t="s">
        <v>408</v>
      </c>
      <c r="G30" s="36" t="s">
        <v>28</v>
      </c>
      <c r="H30" s="36">
        <v>14</v>
      </c>
      <c r="I30" s="57">
        <f t="shared" si="0"/>
        <v>20.289855072463769</v>
      </c>
      <c r="J30" s="52" t="s">
        <v>576</v>
      </c>
    </row>
    <row r="31" spans="1:10" ht="15.75" x14ac:dyDescent="0.25">
      <c r="A31" s="99">
        <v>26</v>
      </c>
      <c r="B31" s="6" t="s">
        <v>574</v>
      </c>
      <c r="C31" s="14" t="s">
        <v>94</v>
      </c>
      <c r="D31" s="14" t="s">
        <v>95</v>
      </c>
      <c r="E31" s="14" t="s">
        <v>96</v>
      </c>
      <c r="F31" s="19" t="s">
        <v>91</v>
      </c>
      <c r="G31" s="19" t="s">
        <v>21</v>
      </c>
      <c r="H31" s="19">
        <v>13</v>
      </c>
      <c r="I31" s="57">
        <f t="shared" si="0"/>
        <v>18.840579710144929</v>
      </c>
      <c r="J31" s="52" t="s">
        <v>576</v>
      </c>
    </row>
    <row r="32" spans="1:10" ht="15.75" x14ac:dyDescent="0.25">
      <c r="A32" s="58">
        <v>27</v>
      </c>
      <c r="B32" s="9" t="s">
        <v>127</v>
      </c>
      <c r="C32" s="15" t="s">
        <v>199</v>
      </c>
      <c r="D32" s="14" t="s">
        <v>200</v>
      </c>
      <c r="E32" s="14" t="s">
        <v>152</v>
      </c>
      <c r="F32" s="52">
        <v>7</v>
      </c>
      <c r="G32" s="52" t="s">
        <v>28</v>
      </c>
      <c r="H32" s="52">
        <v>12</v>
      </c>
      <c r="I32" s="57">
        <f t="shared" si="0"/>
        <v>17.39130434782609</v>
      </c>
      <c r="J32" s="52" t="s">
        <v>576</v>
      </c>
    </row>
    <row r="33" spans="1:10" ht="15.75" x14ac:dyDescent="0.25">
      <c r="A33" s="58">
        <v>28</v>
      </c>
      <c r="B33" s="6" t="s">
        <v>574</v>
      </c>
      <c r="C33" s="14" t="s">
        <v>97</v>
      </c>
      <c r="D33" s="14" t="s">
        <v>98</v>
      </c>
      <c r="E33" s="14" t="s">
        <v>99</v>
      </c>
      <c r="F33" s="19" t="s">
        <v>100</v>
      </c>
      <c r="G33" s="19" t="s">
        <v>21</v>
      </c>
      <c r="H33" s="33">
        <v>11</v>
      </c>
      <c r="I33" s="57">
        <f t="shared" si="0"/>
        <v>15.942028985507248</v>
      </c>
      <c r="J33" s="52" t="s">
        <v>576</v>
      </c>
    </row>
    <row r="34" spans="1:10" ht="15.75" x14ac:dyDescent="0.25">
      <c r="A34" s="99">
        <v>29</v>
      </c>
      <c r="B34" s="6" t="s">
        <v>570</v>
      </c>
      <c r="C34" s="13" t="s">
        <v>279</v>
      </c>
      <c r="D34" s="13" t="s">
        <v>69</v>
      </c>
      <c r="E34" s="13" t="s">
        <v>56</v>
      </c>
      <c r="F34" s="24" t="s">
        <v>100</v>
      </c>
      <c r="G34" s="58" t="s">
        <v>28</v>
      </c>
      <c r="H34" s="19">
        <v>11</v>
      </c>
      <c r="I34" s="57">
        <f t="shared" si="0"/>
        <v>15.942028985507248</v>
      </c>
      <c r="J34" s="52" t="s">
        <v>576</v>
      </c>
    </row>
    <row r="35" spans="1:10" ht="15.75" x14ac:dyDescent="0.25">
      <c r="A35" s="58">
        <v>30</v>
      </c>
      <c r="B35" s="5" t="s">
        <v>583</v>
      </c>
      <c r="C35" s="104" t="s">
        <v>531</v>
      </c>
      <c r="D35" s="104" t="s">
        <v>508</v>
      </c>
      <c r="E35" s="104" t="s">
        <v>532</v>
      </c>
      <c r="F35" s="19" t="s">
        <v>533</v>
      </c>
      <c r="G35" s="19" t="s">
        <v>28</v>
      </c>
      <c r="H35" s="19">
        <v>10</v>
      </c>
      <c r="I35" s="57">
        <f t="shared" si="0"/>
        <v>14.492753623188406</v>
      </c>
      <c r="J35" s="52" t="s">
        <v>576</v>
      </c>
    </row>
    <row r="36" spans="1:10" ht="15.75" x14ac:dyDescent="0.25">
      <c r="A36" s="58">
        <v>31</v>
      </c>
      <c r="B36" s="5" t="s">
        <v>583</v>
      </c>
      <c r="C36" s="104" t="s">
        <v>545</v>
      </c>
      <c r="D36" s="104" t="s">
        <v>538</v>
      </c>
      <c r="E36" s="104" t="s">
        <v>546</v>
      </c>
      <c r="F36" s="19" t="s">
        <v>539</v>
      </c>
      <c r="G36" s="19" t="s">
        <v>21</v>
      </c>
      <c r="H36" s="33">
        <v>10</v>
      </c>
      <c r="I36" s="57">
        <f t="shared" si="0"/>
        <v>14.492753623188406</v>
      </c>
      <c r="J36" s="52" t="s">
        <v>576</v>
      </c>
    </row>
    <row r="37" spans="1:10" ht="15.75" x14ac:dyDescent="0.25">
      <c r="A37" s="99">
        <v>32</v>
      </c>
      <c r="B37" s="9" t="s">
        <v>127</v>
      </c>
      <c r="C37" s="15" t="s">
        <v>197</v>
      </c>
      <c r="D37" s="14" t="s">
        <v>198</v>
      </c>
      <c r="E37" s="14" t="s">
        <v>164</v>
      </c>
      <c r="F37" s="52">
        <v>7</v>
      </c>
      <c r="G37" s="52" t="s">
        <v>28</v>
      </c>
      <c r="H37" s="52">
        <v>9</v>
      </c>
      <c r="I37" s="57">
        <f t="shared" si="0"/>
        <v>13.043478260869566</v>
      </c>
      <c r="J37" s="52" t="s">
        <v>576</v>
      </c>
    </row>
    <row r="38" spans="1:10" s="18" customFormat="1" ht="15.75" x14ac:dyDescent="0.25">
      <c r="A38" s="58">
        <v>33</v>
      </c>
      <c r="B38" s="9" t="s">
        <v>127</v>
      </c>
      <c r="C38" s="15" t="s">
        <v>204</v>
      </c>
      <c r="D38" s="14" t="s">
        <v>205</v>
      </c>
      <c r="E38" s="14" t="s">
        <v>35</v>
      </c>
      <c r="F38" s="52">
        <v>7</v>
      </c>
      <c r="G38" s="52" t="s">
        <v>21</v>
      </c>
      <c r="H38" s="63">
        <v>9</v>
      </c>
      <c r="I38" s="57">
        <f t="shared" si="0"/>
        <v>13.043478260869566</v>
      </c>
      <c r="J38" s="52" t="s">
        <v>576</v>
      </c>
    </row>
    <row r="39" spans="1:10" ht="47.25" x14ac:dyDescent="0.25">
      <c r="A39" s="58">
        <v>34</v>
      </c>
      <c r="B39" s="5" t="s">
        <v>583</v>
      </c>
      <c r="C39" s="104" t="s">
        <v>534</v>
      </c>
      <c r="D39" s="104" t="s">
        <v>535</v>
      </c>
      <c r="E39" s="104" t="s">
        <v>536</v>
      </c>
      <c r="F39" s="19" t="s">
        <v>533</v>
      </c>
      <c r="G39" s="19" t="s">
        <v>21</v>
      </c>
      <c r="H39" s="19">
        <v>9</v>
      </c>
      <c r="I39" s="57">
        <f t="shared" si="0"/>
        <v>13.043478260869566</v>
      </c>
      <c r="J39" s="52" t="s">
        <v>576</v>
      </c>
    </row>
    <row r="40" spans="1:10" ht="15.75" x14ac:dyDescent="0.25">
      <c r="A40" s="99">
        <v>35</v>
      </c>
      <c r="B40" s="9" t="s">
        <v>127</v>
      </c>
      <c r="C40" s="15" t="s">
        <v>207</v>
      </c>
      <c r="D40" s="14" t="s">
        <v>208</v>
      </c>
      <c r="E40" s="14" t="s">
        <v>209</v>
      </c>
      <c r="F40" s="52">
        <v>7</v>
      </c>
      <c r="G40" s="52" t="s">
        <v>21</v>
      </c>
      <c r="H40" s="52">
        <v>8</v>
      </c>
      <c r="I40" s="57">
        <f t="shared" si="0"/>
        <v>11.594202898550726</v>
      </c>
      <c r="J40" s="52" t="s">
        <v>576</v>
      </c>
    </row>
    <row r="41" spans="1:10" ht="15.75" x14ac:dyDescent="0.25">
      <c r="A41" s="58">
        <v>36</v>
      </c>
      <c r="B41" s="9" t="s">
        <v>127</v>
      </c>
      <c r="C41" s="15" t="s">
        <v>216</v>
      </c>
      <c r="D41" s="14" t="s">
        <v>75</v>
      </c>
      <c r="E41" s="14" t="s">
        <v>217</v>
      </c>
      <c r="F41" s="52">
        <v>7</v>
      </c>
      <c r="G41" s="52" t="s">
        <v>21</v>
      </c>
      <c r="H41" s="52">
        <v>8</v>
      </c>
      <c r="I41" s="57">
        <f t="shared" si="0"/>
        <v>11.594202898550726</v>
      </c>
      <c r="J41" s="52" t="s">
        <v>576</v>
      </c>
    </row>
    <row r="42" spans="1:10" ht="15.75" x14ac:dyDescent="0.25">
      <c r="A42" s="58">
        <v>37</v>
      </c>
      <c r="B42" s="35" t="s">
        <v>393</v>
      </c>
      <c r="C42" s="103" t="s">
        <v>409</v>
      </c>
      <c r="D42" s="103" t="s">
        <v>410</v>
      </c>
      <c r="E42" s="103" t="s">
        <v>67</v>
      </c>
      <c r="F42" s="36" t="s">
        <v>406</v>
      </c>
      <c r="G42" s="36" t="s">
        <v>28</v>
      </c>
      <c r="H42" s="36">
        <v>8</v>
      </c>
      <c r="I42" s="57">
        <f t="shared" si="0"/>
        <v>11.594202898550726</v>
      </c>
      <c r="J42" s="52" t="s">
        <v>576</v>
      </c>
    </row>
    <row r="43" spans="1:10" ht="18.600000000000001" customHeight="1" x14ac:dyDescent="0.25">
      <c r="A43" s="99">
        <v>38</v>
      </c>
      <c r="B43" s="28" t="s">
        <v>246</v>
      </c>
      <c r="C43" s="105" t="s">
        <v>253</v>
      </c>
      <c r="D43" s="105" t="s">
        <v>254</v>
      </c>
      <c r="E43" s="105" t="s">
        <v>255</v>
      </c>
      <c r="F43" s="30" t="s">
        <v>251</v>
      </c>
      <c r="G43" s="30" t="s">
        <v>256</v>
      </c>
      <c r="H43" s="30">
        <v>7</v>
      </c>
      <c r="I43" s="57">
        <f t="shared" si="0"/>
        <v>10.144927536231885</v>
      </c>
      <c r="J43" s="52" t="s">
        <v>576</v>
      </c>
    </row>
    <row r="44" spans="1:10" ht="16.149999999999999" customHeight="1" x14ac:dyDescent="0.25">
      <c r="A44" s="58">
        <v>39</v>
      </c>
      <c r="B44" s="5" t="s">
        <v>583</v>
      </c>
      <c r="C44" s="104" t="s">
        <v>537</v>
      </c>
      <c r="D44" s="104" t="s">
        <v>538</v>
      </c>
      <c r="E44" s="104" t="s">
        <v>536</v>
      </c>
      <c r="F44" s="19" t="s">
        <v>539</v>
      </c>
      <c r="G44" s="19" t="s">
        <v>21</v>
      </c>
      <c r="H44" s="19">
        <v>7</v>
      </c>
      <c r="I44" s="57">
        <f t="shared" si="0"/>
        <v>10.144927536231885</v>
      </c>
      <c r="J44" s="52" t="s">
        <v>576</v>
      </c>
    </row>
    <row r="45" spans="1:10" ht="15.75" x14ac:dyDescent="0.25">
      <c r="A45" s="58">
        <v>40</v>
      </c>
      <c r="B45" s="5" t="s">
        <v>583</v>
      </c>
      <c r="C45" s="104" t="s">
        <v>547</v>
      </c>
      <c r="D45" s="104" t="s">
        <v>223</v>
      </c>
      <c r="E45" s="104" t="s">
        <v>48</v>
      </c>
      <c r="F45" s="19" t="s">
        <v>539</v>
      </c>
      <c r="G45" s="19" t="s">
        <v>28</v>
      </c>
      <c r="H45" s="19">
        <v>7</v>
      </c>
      <c r="I45" s="57">
        <f t="shared" si="0"/>
        <v>10.144927536231885</v>
      </c>
      <c r="J45" s="52" t="s">
        <v>576</v>
      </c>
    </row>
    <row r="46" spans="1:10" ht="19.149999999999999" customHeight="1" x14ac:dyDescent="0.25">
      <c r="A46" s="99">
        <v>41</v>
      </c>
      <c r="B46" s="6" t="s">
        <v>329</v>
      </c>
      <c r="C46" s="101" t="s">
        <v>336</v>
      </c>
      <c r="D46" s="13" t="s">
        <v>337</v>
      </c>
      <c r="E46" s="13" t="s">
        <v>60</v>
      </c>
      <c r="F46" s="34">
        <v>7</v>
      </c>
      <c r="G46" s="19" t="s">
        <v>28</v>
      </c>
      <c r="H46" s="19">
        <v>6</v>
      </c>
      <c r="I46" s="57">
        <f t="shared" si="0"/>
        <v>8.6956521739130448</v>
      </c>
      <c r="J46" s="52" t="s">
        <v>576</v>
      </c>
    </row>
    <row r="47" spans="1:10" s="18" customFormat="1" ht="15.6" customHeight="1" x14ac:dyDescent="0.25">
      <c r="A47" s="58">
        <v>42</v>
      </c>
      <c r="B47" s="9" t="s">
        <v>127</v>
      </c>
      <c r="C47" s="15" t="s">
        <v>210</v>
      </c>
      <c r="D47" s="14" t="s">
        <v>211</v>
      </c>
      <c r="E47" s="14" t="s">
        <v>41</v>
      </c>
      <c r="F47" s="52">
        <v>7</v>
      </c>
      <c r="G47" s="52" t="s">
        <v>28</v>
      </c>
      <c r="H47" s="52">
        <v>3</v>
      </c>
      <c r="I47" s="57">
        <f t="shared" si="0"/>
        <v>4.3478260869565224</v>
      </c>
      <c r="J47" s="52" t="s">
        <v>576</v>
      </c>
    </row>
    <row r="48" spans="1:10" ht="15.75" x14ac:dyDescent="0.25">
      <c r="A48" s="58">
        <v>43</v>
      </c>
      <c r="B48" s="9" t="s">
        <v>127</v>
      </c>
      <c r="C48" s="15" t="s">
        <v>218</v>
      </c>
      <c r="D48" s="14" t="s">
        <v>213</v>
      </c>
      <c r="E48" s="14" t="s">
        <v>219</v>
      </c>
      <c r="F48" s="52">
        <v>7</v>
      </c>
      <c r="G48" s="52" t="s">
        <v>21</v>
      </c>
      <c r="H48" s="52">
        <v>3</v>
      </c>
      <c r="I48" s="57">
        <f t="shared" si="0"/>
        <v>4.3478260869565224</v>
      </c>
      <c r="J48" s="52" t="s">
        <v>576</v>
      </c>
    </row>
  </sheetData>
  <autoFilter ref="A5:J48" xr:uid="{00000000-0009-0000-0000-000002000000}">
    <sortState ref="A7:J199">
      <sortCondition descending="1" ref="H6:H199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"/>
  <sheetViews>
    <sheetView workbookViewId="0">
      <selection activeCell="B30" sqref="B30"/>
    </sheetView>
  </sheetViews>
  <sheetFormatPr defaultRowHeight="15" x14ac:dyDescent="0.25"/>
  <cols>
    <col min="1" max="1" width="5.85546875" customWidth="1"/>
    <col min="2" max="2" width="35.42578125" customWidth="1"/>
    <col min="3" max="3" width="18.42578125" customWidth="1"/>
    <col min="4" max="4" width="16" customWidth="1"/>
    <col min="5" max="5" width="20.28515625" customWidth="1"/>
    <col min="8" max="8" width="10.85546875" customWidth="1"/>
    <col min="9" max="9" width="15.28515625" customWidth="1"/>
    <col min="10" max="10" width="13.7109375" customWidth="1"/>
  </cols>
  <sheetData>
    <row r="1" spans="1:10" ht="15.75" x14ac:dyDescent="0.25">
      <c r="A1" s="25"/>
      <c r="B1" s="26"/>
      <c r="C1" s="26"/>
      <c r="D1" s="26"/>
      <c r="E1" s="26"/>
      <c r="F1" s="26"/>
      <c r="G1" s="78" t="s">
        <v>0</v>
      </c>
      <c r="H1" s="27" t="s">
        <v>15</v>
      </c>
      <c r="I1" s="3"/>
      <c r="J1" s="3"/>
    </row>
    <row r="2" spans="1:10" ht="15.75" x14ac:dyDescent="0.25">
      <c r="A2" s="25"/>
      <c r="B2" s="26"/>
      <c r="C2" s="26"/>
      <c r="D2" s="26"/>
      <c r="E2" s="26"/>
      <c r="F2" s="26"/>
      <c r="G2" s="139" t="s">
        <v>584</v>
      </c>
      <c r="H2" s="140"/>
      <c r="I2" s="140"/>
      <c r="J2" s="140"/>
    </row>
    <row r="3" spans="1:10" ht="15.75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28" t="s">
        <v>2</v>
      </c>
      <c r="B4" s="129"/>
      <c r="C4" s="130"/>
      <c r="D4" s="128">
        <v>69</v>
      </c>
      <c r="E4" s="130"/>
      <c r="F4" s="25"/>
      <c r="G4" s="25"/>
      <c r="H4" s="25"/>
      <c r="I4" s="25"/>
      <c r="J4" s="25"/>
    </row>
    <row r="5" spans="1:10" ht="51" customHeight="1" x14ac:dyDescent="0.25">
      <c r="A5" s="79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9" t="s">
        <v>11</v>
      </c>
      <c r="J5" s="87" t="s">
        <v>12</v>
      </c>
    </row>
    <row r="6" spans="1:10" ht="15.75" x14ac:dyDescent="0.25">
      <c r="A6" s="68">
        <v>1</v>
      </c>
      <c r="B6" s="92" t="s">
        <v>393</v>
      </c>
      <c r="C6" s="109" t="s">
        <v>411</v>
      </c>
      <c r="D6" s="92" t="s">
        <v>98</v>
      </c>
      <c r="E6" s="92" t="s">
        <v>175</v>
      </c>
      <c r="F6" s="67" t="s">
        <v>27</v>
      </c>
      <c r="G6" s="44" t="s">
        <v>21</v>
      </c>
      <c r="H6" s="44">
        <v>57</v>
      </c>
      <c r="I6" s="56">
        <f>H6/($D$4/100)</f>
        <v>82.608695652173921</v>
      </c>
      <c r="J6" s="20" t="s">
        <v>577</v>
      </c>
    </row>
    <row r="7" spans="1:10" ht="15.75" x14ac:dyDescent="0.25">
      <c r="A7" s="106">
        <v>2</v>
      </c>
      <c r="B7" s="92" t="s">
        <v>393</v>
      </c>
      <c r="C7" s="109" t="s">
        <v>412</v>
      </c>
      <c r="D7" s="92" t="s">
        <v>301</v>
      </c>
      <c r="E7" s="92" t="s">
        <v>144</v>
      </c>
      <c r="F7" s="67" t="s">
        <v>27</v>
      </c>
      <c r="G7" s="44" t="s">
        <v>21</v>
      </c>
      <c r="H7" s="44">
        <v>54</v>
      </c>
      <c r="I7" s="56">
        <f t="shared" ref="I7:I40" si="0">H7/($D$4/100)</f>
        <v>78.260869565217391</v>
      </c>
      <c r="J7" s="20" t="s">
        <v>577</v>
      </c>
    </row>
    <row r="8" spans="1:10" ht="15.75" x14ac:dyDescent="0.25">
      <c r="A8" s="68">
        <v>3</v>
      </c>
      <c r="B8" s="92" t="s">
        <v>329</v>
      </c>
      <c r="C8" s="110" t="s">
        <v>338</v>
      </c>
      <c r="D8" s="109" t="s">
        <v>339</v>
      </c>
      <c r="E8" s="109" t="s">
        <v>161</v>
      </c>
      <c r="F8" s="69">
        <v>8</v>
      </c>
      <c r="G8" s="44" t="s">
        <v>28</v>
      </c>
      <c r="H8" s="44">
        <v>53</v>
      </c>
      <c r="I8" s="56">
        <f t="shared" si="0"/>
        <v>76.811594202898561</v>
      </c>
      <c r="J8" s="20" t="s">
        <v>577</v>
      </c>
    </row>
    <row r="9" spans="1:10" ht="15.75" x14ac:dyDescent="0.25">
      <c r="A9" s="68">
        <v>4</v>
      </c>
      <c r="B9" s="92" t="s">
        <v>578</v>
      </c>
      <c r="C9" s="109" t="s">
        <v>24</v>
      </c>
      <c r="D9" s="109" t="s">
        <v>25</v>
      </c>
      <c r="E9" s="109" t="s">
        <v>26</v>
      </c>
      <c r="F9" s="67" t="s">
        <v>27</v>
      </c>
      <c r="G9" s="68" t="s">
        <v>28</v>
      </c>
      <c r="H9" s="44">
        <v>52</v>
      </c>
      <c r="I9" s="56">
        <f t="shared" si="0"/>
        <v>75.362318840579718</v>
      </c>
      <c r="J9" s="20" t="s">
        <v>577</v>
      </c>
    </row>
    <row r="10" spans="1:10" ht="15.75" x14ac:dyDescent="0.25">
      <c r="A10" s="106">
        <v>5</v>
      </c>
      <c r="B10" s="92" t="s">
        <v>393</v>
      </c>
      <c r="C10" s="109" t="s">
        <v>413</v>
      </c>
      <c r="D10" s="92" t="s">
        <v>18</v>
      </c>
      <c r="E10" s="92" t="s">
        <v>219</v>
      </c>
      <c r="F10" s="67" t="s">
        <v>27</v>
      </c>
      <c r="G10" s="44" t="s">
        <v>21</v>
      </c>
      <c r="H10" s="44">
        <v>50</v>
      </c>
      <c r="I10" s="56">
        <f t="shared" si="0"/>
        <v>72.463768115942031</v>
      </c>
      <c r="J10" s="20" t="s">
        <v>577</v>
      </c>
    </row>
    <row r="11" spans="1:10" ht="15.75" x14ac:dyDescent="0.25">
      <c r="A11" s="68">
        <v>6</v>
      </c>
      <c r="B11" s="92" t="s">
        <v>393</v>
      </c>
      <c r="C11" s="109" t="s">
        <v>414</v>
      </c>
      <c r="D11" s="109" t="s">
        <v>415</v>
      </c>
      <c r="E11" s="109" t="s">
        <v>284</v>
      </c>
      <c r="F11" s="67" t="s">
        <v>27</v>
      </c>
      <c r="G11" s="68" t="s">
        <v>28</v>
      </c>
      <c r="H11" s="44">
        <v>50</v>
      </c>
      <c r="I11" s="56">
        <f t="shared" si="0"/>
        <v>72.463768115942031</v>
      </c>
      <c r="J11" s="20" t="s">
        <v>577</v>
      </c>
    </row>
    <row r="12" spans="1:10" ht="15.75" x14ac:dyDescent="0.25">
      <c r="A12" s="68">
        <v>7</v>
      </c>
      <c r="B12" s="92" t="s">
        <v>574</v>
      </c>
      <c r="C12" s="109" t="s">
        <v>109</v>
      </c>
      <c r="D12" s="109" t="s">
        <v>110</v>
      </c>
      <c r="E12" s="109" t="s">
        <v>41</v>
      </c>
      <c r="F12" s="67" t="s">
        <v>32</v>
      </c>
      <c r="G12" s="44" t="s">
        <v>28</v>
      </c>
      <c r="H12" s="44">
        <v>48</v>
      </c>
      <c r="I12" s="56">
        <f t="shared" si="0"/>
        <v>69.565217391304358</v>
      </c>
      <c r="J12" s="20" t="s">
        <v>577</v>
      </c>
    </row>
    <row r="13" spans="1:10" ht="15.75" x14ac:dyDescent="0.25">
      <c r="A13" s="106">
        <v>8</v>
      </c>
      <c r="B13" s="92" t="s">
        <v>127</v>
      </c>
      <c r="C13" s="111" t="s">
        <v>222</v>
      </c>
      <c r="D13" s="109" t="s">
        <v>223</v>
      </c>
      <c r="E13" s="109" t="s">
        <v>161</v>
      </c>
      <c r="F13" s="67">
        <v>8</v>
      </c>
      <c r="G13" s="68" t="s">
        <v>28</v>
      </c>
      <c r="H13" s="44">
        <v>46</v>
      </c>
      <c r="I13" s="56">
        <f t="shared" si="0"/>
        <v>66.666666666666671</v>
      </c>
      <c r="J13" s="20" t="s">
        <v>577</v>
      </c>
    </row>
    <row r="14" spans="1:10" ht="15.75" x14ac:dyDescent="0.25">
      <c r="A14" s="68">
        <v>9</v>
      </c>
      <c r="B14" s="92" t="s">
        <v>329</v>
      </c>
      <c r="C14" s="110" t="s">
        <v>340</v>
      </c>
      <c r="D14" s="109" t="s">
        <v>341</v>
      </c>
      <c r="E14" s="109" t="s">
        <v>35</v>
      </c>
      <c r="F14" s="69">
        <v>8</v>
      </c>
      <c r="G14" s="44" t="s">
        <v>21</v>
      </c>
      <c r="H14" s="44">
        <v>46</v>
      </c>
      <c r="I14" s="56">
        <f t="shared" si="0"/>
        <v>66.666666666666671</v>
      </c>
      <c r="J14" s="20" t="s">
        <v>577</v>
      </c>
    </row>
    <row r="15" spans="1:10" ht="15.75" x14ac:dyDescent="0.25">
      <c r="A15" s="68">
        <v>10</v>
      </c>
      <c r="B15" s="92" t="s">
        <v>393</v>
      </c>
      <c r="C15" s="109" t="s">
        <v>416</v>
      </c>
      <c r="D15" s="92" t="s">
        <v>417</v>
      </c>
      <c r="E15" s="92" t="s">
        <v>93</v>
      </c>
      <c r="F15" s="67" t="s">
        <v>27</v>
      </c>
      <c r="G15" s="44" t="s">
        <v>21</v>
      </c>
      <c r="H15" s="44">
        <v>46</v>
      </c>
      <c r="I15" s="56">
        <f t="shared" si="0"/>
        <v>66.666666666666671</v>
      </c>
      <c r="J15" s="20" t="s">
        <v>577</v>
      </c>
    </row>
    <row r="16" spans="1:10" ht="15.75" x14ac:dyDescent="0.25">
      <c r="A16" s="106">
        <v>11</v>
      </c>
      <c r="B16" s="92" t="s">
        <v>393</v>
      </c>
      <c r="C16" s="109" t="s">
        <v>418</v>
      </c>
      <c r="D16" s="92" t="s">
        <v>95</v>
      </c>
      <c r="E16" s="92" t="s">
        <v>35</v>
      </c>
      <c r="F16" s="67" t="s">
        <v>32</v>
      </c>
      <c r="G16" s="44" t="s">
        <v>21</v>
      </c>
      <c r="H16" s="43">
        <v>46</v>
      </c>
      <c r="I16" s="56">
        <f t="shared" si="0"/>
        <v>66.666666666666671</v>
      </c>
      <c r="J16" s="20" t="s">
        <v>577</v>
      </c>
    </row>
    <row r="17" spans="1:10" ht="15.75" x14ac:dyDescent="0.25">
      <c r="A17" s="68">
        <v>12</v>
      </c>
      <c r="B17" s="92" t="s">
        <v>581</v>
      </c>
      <c r="C17" s="111" t="s">
        <v>311</v>
      </c>
      <c r="D17" s="111" t="s">
        <v>312</v>
      </c>
      <c r="E17" s="111" t="s">
        <v>313</v>
      </c>
      <c r="F17" s="46" t="s">
        <v>27</v>
      </c>
      <c r="G17" s="68" t="s">
        <v>28</v>
      </c>
      <c r="H17" s="44">
        <v>42</v>
      </c>
      <c r="I17" s="56">
        <f t="shared" si="0"/>
        <v>60.869565217391312</v>
      </c>
      <c r="J17" s="20" t="s">
        <v>577</v>
      </c>
    </row>
    <row r="18" spans="1:10" ht="15.75" x14ac:dyDescent="0.25">
      <c r="A18" s="68">
        <v>13</v>
      </c>
      <c r="B18" s="92" t="s">
        <v>393</v>
      </c>
      <c r="C18" s="109" t="s">
        <v>419</v>
      </c>
      <c r="D18" s="109" t="s">
        <v>360</v>
      </c>
      <c r="E18" s="109" t="s">
        <v>175</v>
      </c>
      <c r="F18" s="67" t="s">
        <v>27</v>
      </c>
      <c r="G18" s="44" t="s">
        <v>21</v>
      </c>
      <c r="H18" s="44">
        <v>42</v>
      </c>
      <c r="I18" s="56">
        <f t="shared" si="0"/>
        <v>60.869565217391312</v>
      </c>
      <c r="J18" s="20" t="s">
        <v>577</v>
      </c>
    </row>
    <row r="19" spans="1:10" ht="15.75" x14ac:dyDescent="0.25">
      <c r="A19" s="106">
        <v>14</v>
      </c>
      <c r="B19" s="92" t="s">
        <v>393</v>
      </c>
      <c r="C19" s="109" t="s">
        <v>420</v>
      </c>
      <c r="D19" s="109" t="s">
        <v>240</v>
      </c>
      <c r="E19" s="109" t="s">
        <v>48</v>
      </c>
      <c r="F19" s="67" t="s">
        <v>27</v>
      </c>
      <c r="G19" s="44" t="s">
        <v>28</v>
      </c>
      <c r="H19" s="44">
        <v>39</v>
      </c>
      <c r="I19" s="56">
        <f t="shared" si="0"/>
        <v>56.521739130434788</v>
      </c>
      <c r="J19" s="44" t="s">
        <v>575</v>
      </c>
    </row>
    <row r="20" spans="1:10" ht="15.75" x14ac:dyDescent="0.25">
      <c r="A20" s="68">
        <v>15</v>
      </c>
      <c r="B20" s="92" t="s">
        <v>329</v>
      </c>
      <c r="C20" s="110" t="s">
        <v>342</v>
      </c>
      <c r="D20" s="109" t="s">
        <v>343</v>
      </c>
      <c r="E20" s="109" t="s">
        <v>144</v>
      </c>
      <c r="F20" s="69">
        <v>8</v>
      </c>
      <c r="G20" s="44" t="s">
        <v>21</v>
      </c>
      <c r="H20" s="44">
        <v>38</v>
      </c>
      <c r="I20" s="56">
        <f t="shared" si="0"/>
        <v>55.072463768115945</v>
      </c>
      <c r="J20" s="44" t="s">
        <v>575</v>
      </c>
    </row>
    <row r="21" spans="1:10" ht="15.75" x14ac:dyDescent="0.25">
      <c r="A21" s="99">
        <v>16</v>
      </c>
      <c r="B21" s="91" t="s">
        <v>574</v>
      </c>
      <c r="C21" s="11" t="s">
        <v>111</v>
      </c>
      <c r="D21" s="91" t="s">
        <v>112</v>
      </c>
      <c r="E21" s="91" t="s">
        <v>113</v>
      </c>
      <c r="F21" s="24" t="s">
        <v>114</v>
      </c>
      <c r="G21" s="19" t="s">
        <v>21</v>
      </c>
      <c r="H21" s="19">
        <v>35</v>
      </c>
      <c r="I21" s="65">
        <f t="shared" si="0"/>
        <v>50.724637681159422</v>
      </c>
      <c r="J21" s="19" t="s">
        <v>580</v>
      </c>
    </row>
    <row r="22" spans="1:10" ht="15.75" x14ac:dyDescent="0.25">
      <c r="A22" s="107">
        <v>17</v>
      </c>
      <c r="B22" s="91" t="s">
        <v>329</v>
      </c>
      <c r="C22" s="112" t="s">
        <v>344</v>
      </c>
      <c r="D22" s="11" t="s">
        <v>51</v>
      </c>
      <c r="E22" s="11" t="s">
        <v>26</v>
      </c>
      <c r="F22" s="34">
        <v>8</v>
      </c>
      <c r="G22" s="19" t="s">
        <v>28</v>
      </c>
      <c r="H22" s="19">
        <v>35</v>
      </c>
      <c r="I22" s="65">
        <f t="shared" si="0"/>
        <v>50.724637681159422</v>
      </c>
      <c r="J22" s="19" t="s">
        <v>580</v>
      </c>
    </row>
    <row r="23" spans="1:10" ht="15.75" x14ac:dyDescent="0.25">
      <c r="A23" s="58">
        <v>18</v>
      </c>
      <c r="B23" s="91" t="s">
        <v>578</v>
      </c>
      <c r="C23" s="11" t="s">
        <v>29</v>
      </c>
      <c r="D23" s="11" t="s">
        <v>30</v>
      </c>
      <c r="E23" s="11" t="s">
        <v>31</v>
      </c>
      <c r="F23" s="24" t="s">
        <v>32</v>
      </c>
      <c r="G23" s="19" t="s">
        <v>21</v>
      </c>
      <c r="H23" s="19">
        <v>33</v>
      </c>
      <c r="I23" s="65">
        <f t="shared" si="0"/>
        <v>47.826086956521742</v>
      </c>
      <c r="J23" s="19" t="s">
        <v>580</v>
      </c>
    </row>
    <row r="24" spans="1:10" ht="15.75" x14ac:dyDescent="0.25">
      <c r="A24" s="99">
        <v>19</v>
      </c>
      <c r="B24" s="113" t="s">
        <v>393</v>
      </c>
      <c r="C24" s="114" t="s">
        <v>421</v>
      </c>
      <c r="D24" s="113" t="s">
        <v>422</v>
      </c>
      <c r="E24" s="113" t="s">
        <v>45</v>
      </c>
      <c r="F24" s="64" t="s">
        <v>27</v>
      </c>
      <c r="G24" s="36" t="s">
        <v>28</v>
      </c>
      <c r="H24" s="66">
        <v>31</v>
      </c>
      <c r="I24" s="65">
        <f t="shared" si="0"/>
        <v>44.927536231884062</v>
      </c>
      <c r="J24" s="19" t="s">
        <v>580</v>
      </c>
    </row>
    <row r="25" spans="1:10" ht="15.75" x14ac:dyDescent="0.25">
      <c r="A25" s="107">
        <v>20</v>
      </c>
      <c r="B25" s="91" t="s">
        <v>571</v>
      </c>
      <c r="C25" s="11" t="s">
        <v>43</v>
      </c>
      <c r="D25" s="11" t="s">
        <v>44</v>
      </c>
      <c r="E25" s="11" t="s">
        <v>45</v>
      </c>
      <c r="F25" s="24" t="s">
        <v>27</v>
      </c>
      <c r="G25" s="58" t="s">
        <v>28</v>
      </c>
      <c r="H25" s="19">
        <v>27</v>
      </c>
      <c r="I25" s="65">
        <f t="shared" si="0"/>
        <v>39.130434782608695</v>
      </c>
      <c r="J25" s="19" t="s">
        <v>580</v>
      </c>
    </row>
    <row r="26" spans="1:10" ht="15.75" x14ac:dyDescent="0.25">
      <c r="A26" s="58">
        <v>21</v>
      </c>
      <c r="B26" s="5" t="s">
        <v>583</v>
      </c>
      <c r="C26" s="95" t="s">
        <v>555</v>
      </c>
      <c r="D26" s="11" t="s">
        <v>556</v>
      </c>
      <c r="E26" s="11" t="s">
        <v>557</v>
      </c>
      <c r="F26" s="24" t="s">
        <v>558</v>
      </c>
      <c r="G26" s="19" t="s">
        <v>21</v>
      </c>
      <c r="H26" s="19">
        <v>27</v>
      </c>
      <c r="I26" s="65">
        <f t="shared" si="0"/>
        <v>39.130434782608695</v>
      </c>
      <c r="J26" s="19" t="s">
        <v>580</v>
      </c>
    </row>
    <row r="27" spans="1:10" ht="15.75" x14ac:dyDescent="0.25">
      <c r="A27" s="99">
        <v>22</v>
      </c>
      <c r="B27" s="91" t="s">
        <v>127</v>
      </c>
      <c r="C27" s="95" t="s">
        <v>224</v>
      </c>
      <c r="D27" s="11" t="s">
        <v>225</v>
      </c>
      <c r="E27" s="11" t="s">
        <v>76</v>
      </c>
      <c r="F27" s="24">
        <v>8</v>
      </c>
      <c r="G27" s="19" t="s">
        <v>21</v>
      </c>
      <c r="H27" s="19">
        <v>21</v>
      </c>
      <c r="I27" s="65">
        <f t="shared" si="0"/>
        <v>30.434782608695656</v>
      </c>
      <c r="J27" s="19" t="s">
        <v>580</v>
      </c>
    </row>
    <row r="28" spans="1:10" ht="15.75" x14ac:dyDescent="0.25">
      <c r="A28" s="107">
        <v>23</v>
      </c>
      <c r="B28" s="113" t="s">
        <v>393</v>
      </c>
      <c r="C28" s="114" t="s">
        <v>423</v>
      </c>
      <c r="D28" s="113" t="s">
        <v>110</v>
      </c>
      <c r="E28" s="113" t="s">
        <v>424</v>
      </c>
      <c r="F28" s="64" t="s">
        <v>27</v>
      </c>
      <c r="G28" s="36" t="s">
        <v>28</v>
      </c>
      <c r="H28" s="36">
        <v>21</v>
      </c>
      <c r="I28" s="65">
        <f t="shared" si="0"/>
        <v>30.434782608695656</v>
      </c>
      <c r="J28" s="19" t="s">
        <v>580</v>
      </c>
    </row>
    <row r="29" spans="1:10" ht="15.75" x14ac:dyDescent="0.25">
      <c r="A29" s="58">
        <v>24</v>
      </c>
      <c r="B29" s="91" t="s">
        <v>574</v>
      </c>
      <c r="C29" s="11" t="s">
        <v>107</v>
      </c>
      <c r="D29" s="11" t="s">
        <v>25</v>
      </c>
      <c r="E29" s="11" t="s">
        <v>108</v>
      </c>
      <c r="F29" s="24" t="s">
        <v>32</v>
      </c>
      <c r="G29" s="19" t="s">
        <v>28</v>
      </c>
      <c r="H29" s="19">
        <v>20</v>
      </c>
      <c r="I29" s="65">
        <f t="shared" si="0"/>
        <v>28.985507246376812</v>
      </c>
      <c r="J29" s="19" t="s">
        <v>580</v>
      </c>
    </row>
    <row r="30" spans="1:10" ht="15.75" x14ac:dyDescent="0.25">
      <c r="A30" s="99">
        <v>25</v>
      </c>
      <c r="B30" s="91" t="s">
        <v>329</v>
      </c>
      <c r="C30" s="112" t="s">
        <v>345</v>
      </c>
      <c r="D30" s="11" t="s">
        <v>25</v>
      </c>
      <c r="E30" s="11" t="s">
        <v>346</v>
      </c>
      <c r="F30" s="34">
        <v>8</v>
      </c>
      <c r="G30" s="19" t="s">
        <v>28</v>
      </c>
      <c r="H30" s="19">
        <v>20</v>
      </c>
      <c r="I30" s="65">
        <f t="shared" si="0"/>
        <v>28.985507246376812</v>
      </c>
      <c r="J30" s="19" t="s">
        <v>580</v>
      </c>
    </row>
    <row r="31" spans="1:10" ht="15.75" x14ac:dyDescent="0.25">
      <c r="A31" s="107">
        <v>26</v>
      </c>
      <c r="B31" s="91" t="s">
        <v>574</v>
      </c>
      <c r="C31" s="11" t="s">
        <v>105</v>
      </c>
      <c r="D31" s="11" t="s">
        <v>85</v>
      </c>
      <c r="E31" s="11" t="s">
        <v>106</v>
      </c>
      <c r="F31" s="24" t="s">
        <v>32</v>
      </c>
      <c r="G31" s="58" t="s">
        <v>28</v>
      </c>
      <c r="H31" s="19">
        <v>19</v>
      </c>
      <c r="I31" s="65">
        <f t="shared" si="0"/>
        <v>27.536231884057973</v>
      </c>
      <c r="J31" s="19" t="s">
        <v>580</v>
      </c>
    </row>
    <row r="32" spans="1:10" ht="15.75" x14ac:dyDescent="0.25">
      <c r="A32" s="58">
        <v>27</v>
      </c>
      <c r="B32" s="91" t="s">
        <v>579</v>
      </c>
      <c r="C32" s="95" t="s">
        <v>314</v>
      </c>
      <c r="D32" s="95" t="s">
        <v>315</v>
      </c>
      <c r="E32" s="95" t="s">
        <v>161</v>
      </c>
      <c r="F32" s="50" t="s">
        <v>27</v>
      </c>
      <c r="G32" s="19" t="s">
        <v>28</v>
      </c>
      <c r="H32" s="19">
        <v>18</v>
      </c>
      <c r="I32" s="65">
        <f t="shared" si="0"/>
        <v>26.086956521739133</v>
      </c>
      <c r="J32" s="19" t="s">
        <v>580</v>
      </c>
    </row>
    <row r="33" spans="1:10" ht="15.75" x14ac:dyDescent="0.25">
      <c r="A33" s="99">
        <v>28</v>
      </c>
      <c r="B33" s="5" t="s">
        <v>583</v>
      </c>
      <c r="C33" s="95" t="s">
        <v>552</v>
      </c>
      <c r="D33" s="11" t="s">
        <v>553</v>
      </c>
      <c r="E33" s="11" t="s">
        <v>554</v>
      </c>
      <c r="F33" s="24" t="s">
        <v>551</v>
      </c>
      <c r="G33" s="19" t="s">
        <v>28</v>
      </c>
      <c r="H33" s="19">
        <v>16</v>
      </c>
      <c r="I33" s="65">
        <f t="shared" si="0"/>
        <v>23.188405797101453</v>
      </c>
      <c r="J33" s="19" t="s">
        <v>580</v>
      </c>
    </row>
    <row r="34" spans="1:10" ht="15.75" x14ac:dyDescent="0.25">
      <c r="A34" s="107">
        <v>29</v>
      </c>
      <c r="B34" s="91" t="s">
        <v>127</v>
      </c>
      <c r="C34" s="11" t="s">
        <v>235</v>
      </c>
      <c r="D34" s="91" t="s">
        <v>236</v>
      </c>
      <c r="E34" s="91" t="s">
        <v>26</v>
      </c>
      <c r="F34" s="24">
        <v>8</v>
      </c>
      <c r="G34" s="19" t="s">
        <v>28</v>
      </c>
      <c r="H34" s="40">
        <v>13</v>
      </c>
      <c r="I34" s="65">
        <f t="shared" si="0"/>
        <v>18.840579710144929</v>
      </c>
      <c r="J34" s="19" t="s">
        <v>580</v>
      </c>
    </row>
    <row r="35" spans="1:10" ht="15.75" x14ac:dyDescent="0.25">
      <c r="A35" s="58">
        <v>30</v>
      </c>
      <c r="B35" s="91" t="s">
        <v>127</v>
      </c>
      <c r="C35" s="11" t="s">
        <v>233</v>
      </c>
      <c r="D35" s="91" t="s">
        <v>234</v>
      </c>
      <c r="E35" s="91" t="s">
        <v>144</v>
      </c>
      <c r="F35" s="24">
        <v>8</v>
      </c>
      <c r="G35" s="19" t="s">
        <v>21</v>
      </c>
      <c r="H35" s="19">
        <v>12</v>
      </c>
      <c r="I35" s="65">
        <f t="shared" si="0"/>
        <v>17.39130434782609</v>
      </c>
      <c r="J35" s="19" t="s">
        <v>580</v>
      </c>
    </row>
    <row r="36" spans="1:10" ht="15.75" x14ac:dyDescent="0.25">
      <c r="A36" s="99">
        <v>31</v>
      </c>
      <c r="B36" s="91" t="s">
        <v>127</v>
      </c>
      <c r="C36" s="95" t="s">
        <v>231</v>
      </c>
      <c r="D36" s="91" t="s">
        <v>232</v>
      </c>
      <c r="E36" s="91" t="s">
        <v>147</v>
      </c>
      <c r="F36" s="24">
        <v>8</v>
      </c>
      <c r="G36" s="19" t="s">
        <v>21</v>
      </c>
      <c r="H36" s="19">
        <v>11</v>
      </c>
      <c r="I36" s="65">
        <f t="shared" si="0"/>
        <v>15.942028985507248</v>
      </c>
      <c r="J36" s="19" t="s">
        <v>580</v>
      </c>
    </row>
    <row r="37" spans="1:10" ht="15.75" x14ac:dyDescent="0.25">
      <c r="A37" s="107">
        <v>32</v>
      </c>
      <c r="B37" s="91" t="s">
        <v>127</v>
      </c>
      <c r="C37" s="95" t="s">
        <v>226</v>
      </c>
      <c r="D37" s="11" t="s">
        <v>227</v>
      </c>
      <c r="E37" s="11" t="s">
        <v>228</v>
      </c>
      <c r="F37" s="24">
        <v>8</v>
      </c>
      <c r="G37" s="19" t="s">
        <v>28</v>
      </c>
      <c r="H37" s="19">
        <v>10</v>
      </c>
      <c r="I37" s="65">
        <f t="shared" si="0"/>
        <v>14.492753623188406</v>
      </c>
      <c r="J37" s="19" t="s">
        <v>580</v>
      </c>
    </row>
    <row r="38" spans="1:10" ht="15.75" x14ac:dyDescent="0.25">
      <c r="A38" s="58">
        <v>33</v>
      </c>
      <c r="B38" s="91" t="s">
        <v>127</v>
      </c>
      <c r="C38" s="95" t="s">
        <v>229</v>
      </c>
      <c r="D38" s="91" t="s">
        <v>230</v>
      </c>
      <c r="E38" s="91" t="s">
        <v>26</v>
      </c>
      <c r="F38" s="24">
        <v>8</v>
      </c>
      <c r="G38" s="19" t="s">
        <v>28</v>
      </c>
      <c r="H38" s="19">
        <v>10</v>
      </c>
      <c r="I38" s="65">
        <f t="shared" si="0"/>
        <v>14.492753623188406</v>
      </c>
      <c r="J38" s="19" t="s">
        <v>580</v>
      </c>
    </row>
    <row r="39" spans="1:10" ht="15.75" x14ac:dyDescent="0.25">
      <c r="A39" s="99">
        <v>34</v>
      </c>
      <c r="B39" s="91" t="s">
        <v>581</v>
      </c>
      <c r="C39" s="95" t="s">
        <v>316</v>
      </c>
      <c r="D39" s="95" t="s">
        <v>317</v>
      </c>
      <c r="E39" s="95" t="s">
        <v>318</v>
      </c>
      <c r="F39" s="50" t="s">
        <v>32</v>
      </c>
      <c r="G39" s="19" t="s">
        <v>28</v>
      </c>
      <c r="H39" s="19">
        <v>8</v>
      </c>
      <c r="I39" s="65">
        <f t="shared" si="0"/>
        <v>11.594202898550726</v>
      </c>
      <c r="J39" s="19" t="s">
        <v>580</v>
      </c>
    </row>
    <row r="40" spans="1:10" ht="15.75" x14ac:dyDescent="0.25">
      <c r="A40" s="107">
        <v>35</v>
      </c>
      <c r="B40" s="5" t="s">
        <v>583</v>
      </c>
      <c r="C40" s="95" t="s">
        <v>548</v>
      </c>
      <c r="D40" s="11" t="s">
        <v>549</v>
      </c>
      <c r="E40" s="11" t="s">
        <v>550</v>
      </c>
      <c r="F40" s="24" t="s">
        <v>551</v>
      </c>
      <c r="G40" s="58" t="s">
        <v>21</v>
      </c>
      <c r="H40" s="19">
        <v>8</v>
      </c>
      <c r="I40" s="65">
        <f t="shared" si="0"/>
        <v>11.594202898550726</v>
      </c>
      <c r="J40" s="19" t="s">
        <v>580</v>
      </c>
    </row>
  </sheetData>
  <autoFilter ref="A5:J40" xr:uid="{00000000-0009-0000-0000-000003000000}">
    <sortState ref="A7:J173">
      <sortCondition descending="1" ref="H6:H173"/>
    </sortState>
  </autoFilter>
  <mergeCells count="4">
    <mergeCell ref="A4:C4"/>
    <mergeCell ref="D4:E4"/>
    <mergeCell ref="G2:J2"/>
    <mergeCell ref="A3:J3"/>
  </mergeCells>
  <pageMargins left="0.39370078740157483" right="0" top="0" bottom="0" header="0.31496062992125984" footer="0.31496062992125984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workbookViewId="0">
      <selection activeCell="A5" sqref="A5"/>
    </sheetView>
  </sheetViews>
  <sheetFormatPr defaultRowHeight="15" x14ac:dyDescent="0.25"/>
  <cols>
    <col min="1" max="1" width="6.42578125" customWidth="1"/>
    <col min="2" max="2" width="35.7109375" customWidth="1"/>
    <col min="3" max="4" width="16.85546875" customWidth="1"/>
    <col min="5" max="5" width="19.140625" customWidth="1"/>
    <col min="8" max="8" width="12.28515625" customWidth="1"/>
    <col min="9" max="9" width="11.42578125" customWidth="1"/>
    <col min="10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1" t="s">
        <v>588</v>
      </c>
      <c r="H1" s="27" t="s">
        <v>15</v>
      </c>
      <c r="I1" s="3"/>
      <c r="J1" s="3"/>
    </row>
    <row r="2" spans="1:10" ht="15.75" x14ac:dyDescent="0.25">
      <c r="A2" s="1"/>
      <c r="B2" s="2"/>
      <c r="C2" s="2"/>
      <c r="D2" s="2"/>
      <c r="E2" s="2"/>
      <c r="F2" s="2"/>
      <c r="G2" s="78" t="s">
        <v>1</v>
      </c>
      <c r="H2" s="126">
        <v>45929</v>
      </c>
      <c r="I2" s="127"/>
      <c r="J2" s="127"/>
    </row>
    <row r="3" spans="1:10" ht="15.75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41" t="s">
        <v>2</v>
      </c>
      <c r="B4" s="141"/>
      <c r="C4" s="141"/>
      <c r="D4" s="141">
        <v>51</v>
      </c>
      <c r="E4" s="141"/>
      <c r="F4" s="1"/>
      <c r="G4" s="1"/>
      <c r="H4" s="1"/>
      <c r="I4" s="1"/>
      <c r="J4" s="1"/>
    </row>
    <row r="5" spans="1:10" ht="37.5" customHeight="1" x14ac:dyDescent="0.25">
      <c r="A5" s="79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9" t="s">
        <v>11</v>
      </c>
      <c r="J5" s="87" t="s">
        <v>12</v>
      </c>
    </row>
    <row r="6" spans="1:10" ht="15.75" x14ac:dyDescent="0.25">
      <c r="A6" s="80">
        <v>1</v>
      </c>
      <c r="B6" s="16" t="s">
        <v>393</v>
      </c>
      <c r="C6" s="122" t="s">
        <v>425</v>
      </c>
      <c r="D6" s="83" t="s">
        <v>426</v>
      </c>
      <c r="E6" s="83" t="s">
        <v>427</v>
      </c>
      <c r="F6" s="44" t="s">
        <v>428</v>
      </c>
      <c r="G6" s="43" t="s">
        <v>21</v>
      </c>
      <c r="H6" s="43">
        <v>42</v>
      </c>
      <c r="I6" s="56">
        <f>H6/($D$4/100)</f>
        <v>82.35294117647058</v>
      </c>
      <c r="J6" s="44" t="s">
        <v>577</v>
      </c>
    </row>
    <row r="7" spans="1:10" ht="15.75" x14ac:dyDescent="0.25">
      <c r="A7" s="68">
        <v>2</v>
      </c>
      <c r="B7" s="16" t="s">
        <v>574</v>
      </c>
      <c r="C7" s="122" t="s">
        <v>117</v>
      </c>
      <c r="D7" s="122" t="s">
        <v>69</v>
      </c>
      <c r="E7" s="122" t="s">
        <v>118</v>
      </c>
      <c r="F7" s="67" t="s">
        <v>49</v>
      </c>
      <c r="G7" s="68" t="s">
        <v>28</v>
      </c>
      <c r="H7" s="43">
        <v>36</v>
      </c>
      <c r="I7" s="56">
        <f t="shared" ref="I7:I43" si="0">H7/($D$4/100)</f>
        <v>70.588235294117652</v>
      </c>
      <c r="J7" s="44" t="s">
        <v>577</v>
      </c>
    </row>
    <row r="8" spans="1:10" ht="15.75" x14ac:dyDescent="0.25">
      <c r="A8" s="80">
        <v>3</v>
      </c>
      <c r="B8" s="16" t="s">
        <v>393</v>
      </c>
      <c r="C8" s="123" t="s">
        <v>429</v>
      </c>
      <c r="D8" s="83" t="s">
        <v>430</v>
      </c>
      <c r="E8" s="83" t="s">
        <v>431</v>
      </c>
      <c r="F8" s="44" t="s">
        <v>432</v>
      </c>
      <c r="G8" s="43" t="s">
        <v>28</v>
      </c>
      <c r="H8" s="43">
        <v>35</v>
      </c>
      <c r="I8" s="56">
        <f t="shared" si="0"/>
        <v>68.627450980392155</v>
      </c>
      <c r="J8" s="44" t="s">
        <v>577</v>
      </c>
    </row>
    <row r="9" spans="1:10" ht="15.75" x14ac:dyDescent="0.25">
      <c r="A9" s="80">
        <v>4</v>
      </c>
      <c r="B9" s="16" t="s">
        <v>393</v>
      </c>
      <c r="C9" s="16" t="s">
        <v>375</v>
      </c>
      <c r="D9" s="16" t="s">
        <v>59</v>
      </c>
      <c r="E9" s="16" t="s">
        <v>433</v>
      </c>
      <c r="F9" s="44" t="s">
        <v>428</v>
      </c>
      <c r="G9" s="44" t="s">
        <v>28</v>
      </c>
      <c r="H9" s="44">
        <v>33</v>
      </c>
      <c r="I9" s="56">
        <f t="shared" si="0"/>
        <v>64.705882352941174</v>
      </c>
      <c r="J9" s="44" t="s">
        <v>577</v>
      </c>
    </row>
    <row r="10" spans="1:10" ht="15.75" x14ac:dyDescent="0.25">
      <c r="A10" s="68">
        <v>5</v>
      </c>
      <c r="B10" s="16" t="s">
        <v>393</v>
      </c>
      <c r="C10" s="122" t="s">
        <v>399</v>
      </c>
      <c r="D10" s="83" t="s">
        <v>430</v>
      </c>
      <c r="E10" s="83" t="s">
        <v>434</v>
      </c>
      <c r="F10" s="44" t="s">
        <v>428</v>
      </c>
      <c r="G10" s="43" t="s">
        <v>28</v>
      </c>
      <c r="H10" s="43">
        <v>33</v>
      </c>
      <c r="I10" s="56">
        <f t="shared" si="0"/>
        <v>64.705882352941174</v>
      </c>
      <c r="J10" s="44" t="s">
        <v>577</v>
      </c>
    </row>
    <row r="11" spans="1:10" ht="15.75" x14ac:dyDescent="0.25">
      <c r="A11" s="80">
        <v>6</v>
      </c>
      <c r="B11" s="16" t="s">
        <v>393</v>
      </c>
      <c r="C11" s="122" t="s">
        <v>435</v>
      </c>
      <c r="D11" s="83" t="s">
        <v>163</v>
      </c>
      <c r="E11" s="83" t="s">
        <v>434</v>
      </c>
      <c r="F11" s="44" t="s">
        <v>428</v>
      </c>
      <c r="G11" s="43" t="s">
        <v>21</v>
      </c>
      <c r="H11" s="43">
        <v>33</v>
      </c>
      <c r="I11" s="56">
        <f t="shared" si="0"/>
        <v>64.705882352941174</v>
      </c>
      <c r="J11" s="44" t="s">
        <v>577</v>
      </c>
    </row>
    <row r="12" spans="1:10" ht="15.75" x14ac:dyDescent="0.25">
      <c r="A12" s="80">
        <v>7</v>
      </c>
      <c r="B12" s="16" t="s">
        <v>574</v>
      </c>
      <c r="C12" s="122" t="s">
        <v>115</v>
      </c>
      <c r="D12" s="122" t="s">
        <v>55</v>
      </c>
      <c r="E12" s="122" t="s">
        <v>45</v>
      </c>
      <c r="F12" s="67" t="s">
        <v>116</v>
      </c>
      <c r="G12" s="68" t="s">
        <v>28</v>
      </c>
      <c r="H12" s="44">
        <v>31</v>
      </c>
      <c r="I12" s="56">
        <f t="shared" si="0"/>
        <v>60.784313725490193</v>
      </c>
      <c r="J12" s="44" t="s">
        <v>577</v>
      </c>
    </row>
    <row r="13" spans="1:10" ht="15.75" x14ac:dyDescent="0.25">
      <c r="A13" s="68">
        <v>8</v>
      </c>
      <c r="B13" s="16" t="s">
        <v>393</v>
      </c>
      <c r="C13" s="123" t="s">
        <v>438</v>
      </c>
      <c r="D13" s="83" t="s">
        <v>410</v>
      </c>
      <c r="E13" s="83" t="s">
        <v>67</v>
      </c>
      <c r="F13" s="44" t="s">
        <v>432</v>
      </c>
      <c r="G13" s="43" t="s">
        <v>28</v>
      </c>
      <c r="H13" s="43">
        <v>31</v>
      </c>
      <c r="I13" s="56">
        <f t="shared" si="0"/>
        <v>60.784313725490193</v>
      </c>
      <c r="J13" s="44" t="s">
        <v>577</v>
      </c>
    </row>
    <row r="14" spans="1:10" s="29" customFormat="1" ht="15.75" x14ac:dyDescent="0.25">
      <c r="A14" s="80">
        <v>9</v>
      </c>
      <c r="B14" s="16" t="s">
        <v>127</v>
      </c>
      <c r="C14" s="82" t="s">
        <v>241</v>
      </c>
      <c r="D14" s="122" t="s">
        <v>134</v>
      </c>
      <c r="E14" s="122" t="s">
        <v>35</v>
      </c>
      <c r="F14" s="67">
        <v>9</v>
      </c>
      <c r="G14" s="68" t="s">
        <v>21</v>
      </c>
      <c r="H14" s="44">
        <v>30</v>
      </c>
      <c r="I14" s="56">
        <f t="shared" si="0"/>
        <v>58.823529411764703</v>
      </c>
      <c r="J14" s="44" t="s">
        <v>575</v>
      </c>
    </row>
    <row r="15" spans="1:10" s="29" customFormat="1" ht="15.75" x14ac:dyDescent="0.25">
      <c r="A15" s="80">
        <v>10</v>
      </c>
      <c r="B15" s="16" t="s">
        <v>393</v>
      </c>
      <c r="C15" s="122" t="s">
        <v>439</v>
      </c>
      <c r="D15" s="83" t="s">
        <v>283</v>
      </c>
      <c r="E15" s="83" t="s">
        <v>440</v>
      </c>
      <c r="F15" s="44" t="s">
        <v>428</v>
      </c>
      <c r="G15" s="43" t="s">
        <v>28</v>
      </c>
      <c r="H15" s="43">
        <v>30</v>
      </c>
      <c r="I15" s="56">
        <f t="shared" si="0"/>
        <v>58.823529411764703</v>
      </c>
      <c r="J15" s="44" t="s">
        <v>575</v>
      </c>
    </row>
    <row r="16" spans="1:10" s="29" customFormat="1" ht="15.75" x14ac:dyDescent="0.25">
      <c r="A16" s="68">
        <v>11</v>
      </c>
      <c r="B16" s="16" t="s">
        <v>393</v>
      </c>
      <c r="C16" s="122" t="s">
        <v>441</v>
      </c>
      <c r="D16" s="83" t="s">
        <v>442</v>
      </c>
      <c r="E16" s="83" t="s">
        <v>443</v>
      </c>
      <c r="F16" s="44" t="s">
        <v>428</v>
      </c>
      <c r="G16" s="43" t="s">
        <v>28</v>
      </c>
      <c r="H16" s="43">
        <v>30</v>
      </c>
      <c r="I16" s="56">
        <f t="shared" si="0"/>
        <v>58.823529411764703</v>
      </c>
      <c r="J16" s="44" t="s">
        <v>575</v>
      </c>
    </row>
    <row r="17" spans="1:10" s="29" customFormat="1" ht="15.75" x14ac:dyDescent="0.25">
      <c r="A17" s="80">
        <v>12</v>
      </c>
      <c r="B17" s="16" t="s">
        <v>487</v>
      </c>
      <c r="C17" s="123" t="s">
        <v>488</v>
      </c>
      <c r="D17" s="83" t="s">
        <v>328</v>
      </c>
      <c r="E17" s="83" t="s">
        <v>489</v>
      </c>
      <c r="F17" s="44">
        <v>9</v>
      </c>
      <c r="G17" s="43" t="s">
        <v>21</v>
      </c>
      <c r="H17" s="43">
        <v>29</v>
      </c>
      <c r="I17" s="56">
        <f t="shared" si="0"/>
        <v>56.862745098039213</v>
      </c>
      <c r="J17" s="44" t="s">
        <v>575</v>
      </c>
    </row>
    <row r="18" spans="1:10" ht="15.75" x14ac:dyDescent="0.25">
      <c r="A18" s="80">
        <v>13</v>
      </c>
      <c r="B18" s="16" t="s">
        <v>583</v>
      </c>
      <c r="C18" s="122" t="s">
        <v>559</v>
      </c>
      <c r="D18" s="122" t="s">
        <v>560</v>
      </c>
      <c r="E18" s="122" t="s">
        <v>443</v>
      </c>
      <c r="F18" s="67" t="s">
        <v>561</v>
      </c>
      <c r="G18" s="68" t="s">
        <v>28</v>
      </c>
      <c r="H18" s="44">
        <v>29</v>
      </c>
      <c r="I18" s="56">
        <f t="shared" si="0"/>
        <v>56.862745098039213</v>
      </c>
      <c r="J18" s="44" t="s">
        <v>575</v>
      </c>
    </row>
    <row r="19" spans="1:10" ht="15.75" x14ac:dyDescent="0.25">
      <c r="A19" s="68">
        <v>14</v>
      </c>
      <c r="B19" s="16" t="s">
        <v>393</v>
      </c>
      <c r="C19" s="122" t="s">
        <v>436</v>
      </c>
      <c r="D19" s="83" t="s">
        <v>51</v>
      </c>
      <c r="E19" s="83" t="s">
        <v>437</v>
      </c>
      <c r="F19" s="44" t="s">
        <v>432</v>
      </c>
      <c r="G19" s="43" t="s">
        <v>28</v>
      </c>
      <c r="H19" s="43">
        <v>28</v>
      </c>
      <c r="I19" s="56">
        <f t="shared" si="0"/>
        <v>54.901960784313722</v>
      </c>
      <c r="J19" s="44" t="s">
        <v>575</v>
      </c>
    </row>
    <row r="20" spans="1:10" ht="15.75" x14ac:dyDescent="0.25">
      <c r="A20" s="81">
        <v>15</v>
      </c>
      <c r="B20" s="124" t="s">
        <v>246</v>
      </c>
      <c r="C20" s="125" t="s">
        <v>264</v>
      </c>
      <c r="D20" s="125" t="s">
        <v>55</v>
      </c>
      <c r="E20" s="125" t="s">
        <v>48</v>
      </c>
      <c r="F20" s="71" t="s">
        <v>265</v>
      </c>
      <c r="G20" s="72" t="s">
        <v>249</v>
      </c>
      <c r="H20" s="55">
        <v>27</v>
      </c>
      <c r="I20" s="57">
        <f t="shared" si="0"/>
        <v>52.941176470588232</v>
      </c>
      <c r="J20" s="55" t="s">
        <v>576</v>
      </c>
    </row>
    <row r="21" spans="1:10" ht="15.75" x14ac:dyDescent="0.25">
      <c r="A21" s="81">
        <v>16</v>
      </c>
      <c r="B21" s="14" t="s">
        <v>127</v>
      </c>
      <c r="C21" s="15" t="s">
        <v>237</v>
      </c>
      <c r="D21" s="13" t="s">
        <v>30</v>
      </c>
      <c r="E21" s="13" t="s">
        <v>238</v>
      </c>
      <c r="F21" s="24">
        <v>9</v>
      </c>
      <c r="G21" s="58" t="s">
        <v>21</v>
      </c>
      <c r="H21" s="19">
        <v>26</v>
      </c>
      <c r="I21" s="57">
        <f t="shared" si="0"/>
        <v>50.980392156862742</v>
      </c>
      <c r="J21" s="55" t="s">
        <v>576</v>
      </c>
    </row>
    <row r="22" spans="1:10" ht="15.75" x14ac:dyDescent="0.25">
      <c r="A22" s="58">
        <v>17</v>
      </c>
      <c r="B22" s="124" t="s">
        <v>570</v>
      </c>
      <c r="C22" s="13" t="s">
        <v>290</v>
      </c>
      <c r="D22" s="13" t="s">
        <v>291</v>
      </c>
      <c r="E22" s="13" t="s">
        <v>277</v>
      </c>
      <c r="F22" s="24" t="s">
        <v>116</v>
      </c>
      <c r="G22" s="19" t="s">
        <v>21</v>
      </c>
      <c r="H22" s="40">
        <v>26</v>
      </c>
      <c r="I22" s="57">
        <f t="shared" si="0"/>
        <v>50.980392156862742</v>
      </c>
      <c r="J22" s="55" t="s">
        <v>576</v>
      </c>
    </row>
    <row r="23" spans="1:10" ht="15.75" x14ac:dyDescent="0.25">
      <c r="A23" s="81">
        <v>18</v>
      </c>
      <c r="B23" s="14" t="s">
        <v>574</v>
      </c>
      <c r="C23" s="13" t="s">
        <v>119</v>
      </c>
      <c r="D23" s="13" t="s">
        <v>120</v>
      </c>
      <c r="E23" s="13" t="s">
        <v>121</v>
      </c>
      <c r="F23" s="24" t="s">
        <v>49</v>
      </c>
      <c r="G23" s="58" t="s">
        <v>21</v>
      </c>
      <c r="H23" s="19">
        <v>25</v>
      </c>
      <c r="I23" s="57">
        <f t="shared" si="0"/>
        <v>49.019607843137251</v>
      </c>
      <c r="J23" s="55" t="s">
        <v>576</v>
      </c>
    </row>
    <row r="24" spans="1:10" ht="15.75" x14ac:dyDescent="0.25">
      <c r="A24" s="81">
        <v>19</v>
      </c>
      <c r="B24" s="14" t="s">
        <v>393</v>
      </c>
      <c r="C24" s="12" t="s">
        <v>444</v>
      </c>
      <c r="D24" s="84" t="s">
        <v>205</v>
      </c>
      <c r="E24" s="84" t="s">
        <v>445</v>
      </c>
      <c r="F24" s="19" t="s">
        <v>432</v>
      </c>
      <c r="G24" s="40" t="s">
        <v>21</v>
      </c>
      <c r="H24" s="40">
        <v>25</v>
      </c>
      <c r="I24" s="57">
        <f t="shared" si="0"/>
        <v>49.019607843137251</v>
      </c>
      <c r="J24" s="55" t="s">
        <v>576</v>
      </c>
    </row>
    <row r="25" spans="1:10" ht="15.75" x14ac:dyDescent="0.25">
      <c r="A25" s="58">
        <v>20</v>
      </c>
      <c r="B25" s="14" t="s">
        <v>570</v>
      </c>
      <c r="C25" s="13" t="s">
        <v>288</v>
      </c>
      <c r="D25" s="13" t="s">
        <v>289</v>
      </c>
      <c r="E25" s="13" t="s">
        <v>219</v>
      </c>
      <c r="F25" s="24" t="s">
        <v>116</v>
      </c>
      <c r="G25" s="19" t="s">
        <v>21</v>
      </c>
      <c r="H25" s="19">
        <v>24</v>
      </c>
      <c r="I25" s="57">
        <f t="shared" si="0"/>
        <v>47.058823529411761</v>
      </c>
      <c r="J25" s="55" t="s">
        <v>576</v>
      </c>
    </row>
    <row r="26" spans="1:10" ht="15.75" x14ac:dyDescent="0.25">
      <c r="A26" s="81">
        <v>21</v>
      </c>
      <c r="B26" s="14" t="s">
        <v>393</v>
      </c>
      <c r="C26" s="13" t="s">
        <v>446</v>
      </c>
      <c r="D26" s="84" t="s">
        <v>59</v>
      </c>
      <c r="E26" s="84" t="s">
        <v>447</v>
      </c>
      <c r="F26" s="19" t="s">
        <v>432</v>
      </c>
      <c r="G26" s="40" t="s">
        <v>28</v>
      </c>
      <c r="H26" s="40">
        <v>24</v>
      </c>
      <c r="I26" s="57">
        <f t="shared" si="0"/>
        <v>47.058823529411761</v>
      </c>
      <c r="J26" s="55" t="s">
        <v>576</v>
      </c>
    </row>
    <row r="27" spans="1:10" ht="15.75" x14ac:dyDescent="0.25">
      <c r="A27" s="81">
        <v>22</v>
      </c>
      <c r="B27" s="14" t="s">
        <v>393</v>
      </c>
      <c r="C27" s="13" t="s">
        <v>448</v>
      </c>
      <c r="D27" s="84" t="s">
        <v>283</v>
      </c>
      <c r="E27" s="84" t="s">
        <v>449</v>
      </c>
      <c r="F27" s="19" t="s">
        <v>428</v>
      </c>
      <c r="G27" s="40" t="s">
        <v>28</v>
      </c>
      <c r="H27" s="40">
        <v>23</v>
      </c>
      <c r="I27" s="57">
        <f t="shared" si="0"/>
        <v>45.098039215686271</v>
      </c>
      <c r="J27" s="55" t="s">
        <v>576</v>
      </c>
    </row>
    <row r="28" spans="1:10" ht="15.75" x14ac:dyDescent="0.25">
      <c r="A28" s="58">
        <v>23</v>
      </c>
      <c r="B28" s="14" t="s">
        <v>571</v>
      </c>
      <c r="C28" s="13" t="s">
        <v>46</v>
      </c>
      <c r="D28" s="13" t="s">
        <v>47</v>
      </c>
      <c r="E28" s="13" t="s">
        <v>48</v>
      </c>
      <c r="F28" s="24" t="s">
        <v>49</v>
      </c>
      <c r="G28" s="58" t="s">
        <v>28</v>
      </c>
      <c r="H28" s="19">
        <v>22</v>
      </c>
      <c r="I28" s="57">
        <f t="shared" si="0"/>
        <v>43.13725490196078</v>
      </c>
      <c r="J28" s="55" t="s">
        <v>576</v>
      </c>
    </row>
    <row r="29" spans="1:10" ht="15.75" x14ac:dyDescent="0.25">
      <c r="A29" s="81">
        <v>24</v>
      </c>
      <c r="B29" s="14" t="s">
        <v>393</v>
      </c>
      <c r="C29" s="13" t="s">
        <v>450</v>
      </c>
      <c r="D29" s="84" t="s">
        <v>270</v>
      </c>
      <c r="E29" s="84" t="s">
        <v>449</v>
      </c>
      <c r="F29" s="19" t="s">
        <v>432</v>
      </c>
      <c r="G29" s="40" t="s">
        <v>28</v>
      </c>
      <c r="H29" s="40">
        <v>22</v>
      </c>
      <c r="I29" s="57">
        <f t="shared" si="0"/>
        <v>43.13725490196078</v>
      </c>
      <c r="J29" s="55" t="s">
        <v>576</v>
      </c>
    </row>
    <row r="30" spans="1:10" ht="15.75" x14ac:dyDescent="0.25">
      <c r="A30" s="81">
        <v>25</v>
      </c>
      <c r="B30" s="14" t="s">
        <v>571</v>
      </c>
      <c r="C30" s="13" t="s">
        <v>50</v>
      </c>
      <c r="D30" s="13" t="s">
        <v>51</v>
      </c>
      <c r="E30" s="13" t="s">
        <v>52</v>
      </c>
      <c r="F30" s="24" t="s">
        <v>49</v>
      </c>
      <c r="G30" s="58" t="s">
        <v>28</v>
      </c>
      <c r="H30" s="40">
        <v>21</v>
      </c>
      <c r="I30" s="57">
        <f t="shared" si="0"/>
        <v>41.17647058823529</v>
      </c>
      <c r="J30" s="55" t="s">
        <v>576</v>
      </c>
    </row>
    <row r="31" spans="1:10" ht="15.75" x14ac:dyDescent="0.25">
      <c r="A31" s="58">
        <v>26</v>
      </c>
      <c r="B31" s="14" t="s">
        <v>127</v>
      </c>
      <c r="C31" s="15" t="s">
        <v>239</v>
      </c>
      <c r="D31" s="13" t="s">
        <v>240</v>
      </c>
      <c r="E31" s="13" t="s">
        <v>184</v>
      </c>
      <c r="F31" s="24">
        <v>9</v>
      </c>
      <c r="G31" s="58" t="s">
        <v>28</v>
      </c>
      <c r="H31" s="40">
        <v>21</v>
      </c>
      <c r="I31" s="57">
        <f t="shared" si="0"/>
        <v>41.17647058823529</v>
      </c>
      <c r="J31" s="55" t="s">
        <v>576</v>
      </c>
    </row>
    <row r="32" spans="1:10" ht="15.75" x14ac:dyDescent="0.25">
      <c r="A32" s="81">
        <v>27</v>
      </c>
      <c r="B32" s="14" t="s">
        <v>329</v>
      </c>
      <c r="C32" s="101" t="s">
        <v>347</v>
      </c>
      <c r="D32" s="101" t="s">
        <v>348</v>
      </c>
      <c r="E32" s="13" t="s">
        <v>175</v>
      </c>
      <c r="F32" s="34">
        <v>9</v>
      </c>
      <c r="G32" s="19" t="s">
        <v>21</v>
      </c>
      <c r="H32" s="19">
        <v>21</v>
      </c>
      <c r="I32" s="57">
        <f t="shared" si="0"/>
        <v>41.17647058823529</v>
      </c>
      <c r="J32" s="55" t="s">
        <v>576</v>
      </c>
    </row>
    <row r="33" spans="1:10" ht="15.75" x14ac:dyDescent="0.25">
      <c r="A33" s="81">
        <v>28</v>
      </c>
      <c r="B33" s="14" t="s">
        <v>583</v>
      </c>
      <c r="C33" s="13" t="s">
        <v>534</v>
      </c>
      <c r="D33" s="13" t="s">
        <v>179</v>
      </c>
      <c r="E33" s="13" t="s">
        <v>562</v>
      </c>
      <c r="F33" s="24" t="s">
        <v>563</v>
      </c>
      <c r="G33" s="58" t="s">
        <v>21</v>
      </c>
      <c r="H33" s="40">
        <v>19</v>
      </c>
      <c r="I33" s="57">
        <f t="shared" si="0"/>
        <v>37.254901960784316</v>
      </c>
      <c r="J33" s="55" t="s">
        <v>576</v>
      </c>
    </row>
    <row r="34" spans="1:10" ht="15.75" x14ac:dyDescent="0.25">
      <c r="A34" s="58">
        <v>29</v>
      </c>
      <c r="B34" s="124" t="s">
        <v>246</v>
      </c>
      <c r="C34" s="125" t="s">
        <v>257</v>
      </c>
      <c r="D34" s="125" t="s">
        <v>258</v>
      </c>
      <c r="E34" s="125" t="s">
        <v>259</v>
      </c>
      <c r="F34" s="71" t="s">
        <v>260</v>
      </c>
      <c r="G34" s="72" t="s">
        <v>249</v>
      </c>
      <c r="H34" s="55">
        <v>18</v>
      </c>
      <c r="I34" s="57">
        <f t="shared" si="0"/>
        <v>35.294117647058826</v>
      </c>
      <c r="J34" s="55" t="s">
        <v>576</v>
      </c>
    </row>
    <row r="35" spans="1:10" ht="15.75" x14ac:dyDescent="0.25">
      <c r="A35" s="81">
        <v>30</v>
      </c>
      <c r="B35" s="124" t="s">
        <v>246</v>
      </c>
      <c r="C35" s="125" t="s">
        <v>266</v>
      </c>
      <c r="D35" s="125" t="s">
        <v>64</v>
      </c>
      <c r="E35" s="125" t="s">
        <v>267</v>
      </c>
      <c r="F35" s="71" t="s">
        <v>268</v>
      </c>
      <c r="G35" s="72" t="s">
        <v>256</v>
      </c>
      <c r="H35" s="55">
        <v>18</v>
      </c>
      <c r="I35" s="57">
        <f t="shared" si="0"/>
        <v>35.294117647058826</v>
      </c>
      <c r="J35" s="55" t="s">
        <v>576</v>
      </c>
    </row>
    <row r="36" spans="1:10" ht="15.75" x14ac:dyDescent="0.25">
      <c r="A36" s="81">
        <v>31</v>
      </c>
      <c r="B36" s="124" t="s">
        <v>246</v>
      </c>
      <c r="C36" s="125" t="s">
        <v>261</v>
      </c>
      <c r="D36" s="125" t="s">
        <v>262</v>
      </c>
      <c r="E36" s="125" t="s">
        <v>263</v>
      </c>
      <c r="F36" s="71" t="s">
        <v>260</v>
      </c>
      <c r="G36" s="72" t="s">
        <v>249</v>
      </c>
      <c r="H36" s="40">
        <v>17</v>
      </c>
      <c r="I36" s="57">
        <f t="shared" si="0"/>
        <v>33.333333333333336</v>
      </c>
      <c r="J36" s="55" t="s">
        <v>576</v>
      </c>
    </row>
    <row r="37" spans="1:10" ht="15.75" x14ac:dyDescent="0.25">
      <c r="A37" s="58">
        <v>32</v>
      </c>
      <c r="B37" s="14" t="s">
        <v>581</v>
      </c>
      <c r="C37" s="15" t="s">
        <v>319</v>
      </c>
      <c r="D37" s="15" t="s">
        <v>320</v>
      </c>
      <c r="E37" s="15" t="s">
        <v>238</v>
      </c>
      <c r="F37" s="50" t="s">
        <v>49</v>
      </c>
      <c r="G37" s="52" t="s">
        <v>21</v>
      </c>
      <c r="H37" s="52">
        <v>17</v>
      </c>
      <c r="I37" s="57">
        <f t="shared" si="0"/>
        <v>33.333333333333336</v>
      </c>
      <c r="J37" s="55" t="s">
        <v>576</v>
      </c>
    </row>
    <row r="38" spans="1:10" ht="15.75" x14ac:dyDescent="0.25">
      <c r="A38" s="81">
        <v>33</v>
      </c>
      <c r="B38" s="14" t="s">
        <v>583</v>
      </c>
      <c r="C38" s="13" t="s">
        <v>564</v>
      </c>
      <c r="D38" s="13" t="s">
        <v>565</v>
      </c>
      <c r="E38" s="13" t="s">
        <v>566</v>
      </c>
      <c r="F38" s="24" t="s">
        <v>563</v>
      </c>
      <c r="G38" s="58" t="s">
        <v>21</v>
      </c>
      <c r="H38" s="19">
        <v>17</v>
      </c>
      <c r="I38" s="57">
        <f t="shared" si="0"/>
        <v>33.333333333333336</v>
      </c>
      <c r="J38" s="55" t="s">
        <v>576</v>
      </c>
    </row>
    <row r="39" spans="1:10" ht="16.149999999999999" customHeight="1" x14ac:dyDescent="0.25">
      <c r="A39" s="81">
        <v>34</v>
      </c>
      <c r="B39" s="14" t="s">
        <v>487</v>
      </c>
      <c r="C39" s="12" t="s">
        <v>490</v>
      </c>
      <c r="D39" s="84" t="s">
        <v>491</v>
      </c>
      <c r="E39" s="84" t="s">
        <v>219</v>
      </c>
      <c r="F39" s="19">
        <v>9</v>
      </c>
      <c r="G39" s="40" t="s">
        <v>21</v>
      </c>
      <c r="H39" s="40">
        <v>16</v>
      </c>
      <c r="I39" s="57">
        <f t="shared" si="0"/>
        <v>31.372549019607842</v>
      </c>
      <c r="J39" s="55" t="s">
        <v>576</v>
      </c>
    </row>
    <row r="40" spans="1:10" ht="15.75" x14ac:dyDescent="0.25">
      <c r="A40" s="58">
        <v>35</v>
      </c>
      <c r="B40" s="14" t="s">
        <v>581</v>
      </c>
      <c r="C40" s="15" t="s">
        <v>321</v>
      </c>
      <c r="D40" s="15" t="s">
        <v>322</v>
      </c>
      <c r="E40" s="15" t="s">
        <v>323</v>
      </c>
      <c r="F40" s="50" t="s">
        <v>49</v>
      </c>
      <c r="G40" s="52" t="s">
        <v>21</v>
      </c>
      <c r="H40" s="51">
        <v>13</v>
      </c>
      <c r="I40" s="57">
        <f t="shared" si="0"/>
        <v>25.490196078431371</v>
      </c>
      <c r="J40" s="55" t="s">
        <v>576</v>
      </c>
    </row>
    <row r="41" spans="1:10" ht="15.75" x14ac:dyDescent="0.25">
      <c r="A41" s="81">
        <v>36</v>
      </c>
      <c r="B41" s="14" t="s">
        <v>581</v>
      </c>
      <c r="C41" s="15" t="s">
        <v>324</v>
      </c>
      <c r="D41" s="15" t="s">
        <v>129</v>
      </c>
      <c r="E41" s="15" t="s">
        <v>325</v>
      </c>
      <c r="F41" s="50" t="s">
        <v>326</v>
      </c>
      <c r="G41" s="52" t="s">
        <v>21</v>
      </c>
      <c r="H41" s="52">
        <v>12</v>
      </c>
      <c r="I41" s="57">
        <f t="shared" si="0"/>
        <v>23.52941176470588</v>
      </c>
      <c r="J41" s="55" t="s">
        <v>576</v>
      </c>
    </row>
    <row r="42" spans="1:10" ht="16.149999999999999" customHeight="1" x14ac:dyDescent="0.25">
      <c r="A42" s="81">
        <v>37</v>
      </c>
      <c r="B42" s="14" t="s">
        <v>329</v>
      </c>
      <c r="C42" s="101" t="s">
        <v>349</v>
      </c>
      <c r="D42" s="101" t="s">
        <v>350</v>
      </c>
      <c r="E42" s="13" t="s">
        <v>175</v>
      </c>
      <c r="F42" s="34">
        <v>9</v>
      </c>
      <c r="G42" s="19" t="s">
        <v>21</v>
      </c>
      <c r="H42" s="19">
        <v>12</v>
      </c>
      <c r="I42" s="57">
        <f t="shared" si="0"/>
        <v>23.52941176470588</v>
      </c>
      <c r="J42" s="55" t="s">
        <v>576</v>
      </c>
    </row>
    <row r="43" spans="1:10" ht="15.75" x14ac:dyDescent="0.25">
      <c r="A43" s="58">
        <v>38</v>
      </c>
      <c r="B43" s="14" t="s">
        <v>581</v>
      </c>
      <c r="C43" s="15" t="s">
        <v>327</v>
      </c>
      <c r="D43" s="15" t="s">
        <v>328</v>
      </c>
      <c r="E43" s="15" t="s">
        <v>144</v>
      </c>
      <c r="F43" s="50" t="s">
        <v>49</v>
      </c>
      <c r="G43" s="52" t="s">
        <v>21</v>
      </c>
      <c r="H43" s="52">
        <v>7</v>
      </c>
      <c r="I43" s="57">
        <f t="shared" si="0"/>
        <v>13.725490196078431</v>
      </c>
      <c r="J43" s="55" t="s">
        <v>576</v>
      </c>
    </row>
  </sheetData>
  <autoFilter ref="A5:J43" xr:uid="{00000000-0009-0000-0000-000004000000}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1"/>
  <sheetViews>
    <sheetView tabSelected="1" topLeftCell="A4" workbookViewId="0">
      <selection activeCell="D20" sqref="D20"/>
    </sheetView>
  </sheetViews>
  <sheetFormatPr defaultRowHeight="15" x14ac:dyDescent="0.25"/>
  <cols>
    <col min="1" max="1" width="5.85546875" customWidth="1"/>
    <col min="2" max="2" width="35.5703125" customWidth="1"/>
    <col min="3" max="3" width="18.7109375" customWidth="1"/>
    <col min="4" max="4" width="12.85546875" customWidth="1"/>
    <col min="5" max="5" width="18.28515625" customWidth="1"/>
    <col min="7" max="7" width="7.7109375" customWidth="1"/>
    <col min="8" max="8" width="10.5703125" customWidth="1"/>
    <col min="9" max="9" width="9.85546875" customWidth="1"/>
    <col min="10" max="10" width="16.140625" customWidth="1"/>
  </cols>
  <sheetData>
    <row r="1" spans="1:10" ht="15.75" x14ac:dyDescent="0.25">
      <c r="A1" s="1"/>
      <c r="B1" s="2"/>
      <c r="C1" s="2"/>
      <c r="D1" s="2"/>
      <c r="E1" s="2"/>
      <c r="F1" s="2"/>
      <c r="G1" s="142" t="s">
        <v>585</v>
      </c>
      <c r="H1" s="143"/>
      <c r="I1" s="143"/>
      <c r="J1" s="3"/>
    </row>
    <row r="2" spans="1:10" ht="15.75" x14ac:dyDescent="0.25">
      <c r="A2" s="1"/>
      <c r="B2" s="2"/>
      <c r="C2" s="2"/>
      <c r="D2" s="2"/>
      <c r="E2" s="2"/>
      <c r="F2" s="2"/>
      <c r="G2" s="126" t="s">
        <v>587</v>
      </c>
      <c r="H2" s="143"/>
      <c r="I2" s="143"/>
      <c r="J2" s="143"/>
    </row>
    <row r="3" spans="1:10" ht="15.75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41" t="s">
        <v>13</v>
      </c>
      <c r="B4" s="141"/>
      <c r="C4" s="141"/>
      <c r="D4" s="141">
        <v>51</v>
      </c>
      <c r="E4" s="141"/>
      <c r="F4" s="1"/>
      <c r="G4" s="1"/>
      <c r="H4" s="1"/>
      <c r="I4" s="1"/>
      <c r="J4" s="1"/>
    </row>
    <row r="5" spans="1:10" ht="37.5" customHeight="1" x14ac:dyDescent="0.25">
      <c r="A5" s="79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9" t="s">
        <v>11</v>
      </c>
      <c r="J5" s="87" t="s">
        <v>12</v>
      </c>
    </row>
    <row r="6" spans="1:10" ht="15.75" x14ac:dyDescent="0.25">
      <c r="A6" s="120">
        <v>1</v>
      </c>
      <c r="B6" s="92" t="s">
        <v>127</v>
      </c>
      <c r="C6" s="111" t="s">
        <v>242</v>
      </c>
      <c r="D6" s="109" t="s">
        <v>243</v>
      </c>
      <c r="E6" s="109" t="s">
        <v>19</v>
      </c>
      <c r="F6" s="67">
        <v>10</v>
      </c>
      <c r="G6" s="44" t="s">
        <v>21</v>
      </c>
      <c r="H6" s="44">
        <v>46</v>
      </c>
      <c r="I6" s="56">
        <f>H6/($D$4/100)</f>
        <v>90.196078431372541</v>
      </c>
      <c r="J6" s="20" t="s">
        <v>577</v>
      </c>
    </row>
    <row r="7" spans="1:10" ht="15.75" x14ac:dyDescent="0.25">
      <c r="A7" s="68">
        <v>2</v>
      </c>
      <c r="B7" s="92" t="s">
        <v>329</v>
      </c>
      <c r="C7" s="110" t="s">
        <v>351</v>
      </c>
      <c r="D7" s="109" t="s">
        <v>286</v>
      </c>
      <c r="E7" s="109" t="s">
        <v>352</v>
      </c>
      <c r="F7" s="69">
        <v>10</v>
      </c>
      <c r="G7" s="44" t="s">
        <v>28</v>
      </c>
      <c r="H7" s="44">
        <v>46</v>
      </c>
      <c r="I7" s="56">
        <f t="shared" ref="I7:I31" si="0">H7/($D$4/100)</f>
        <v>90.196078431372541</v>
      </c>
      <c r="J7" s="20" t="s">
        <v>577</v>
      </c>
    </row>
    <row r="8" spans="1:10" ht="15.75" x14ac:dyDescent="0.25">
      <c r="A8" s="106">
        <v>3</v>
      </c>
      <c r="B8" s="92" t="s">
        <v>393</v>
      </c>
      <c r="C8" s="109" t="s">
        <v>451</v>
      </c>
      <c r="D8" s="109" t="s">
        <v>335</v>
      </c>
      <c r="E8" s="109" t="s">
        <v>228</v>
      </c>
      <c r="F8" s="67" t="s">
        <v>452</v>
      </c>
      <c r="G8" s="44" t="s">
        <v>28</v>
      </c>
      <c r="H8" s="44">
        <v>42</v>
      </c>
      <c r="I8" s="56">
        <f t="shared" si="0"/>
        <v>82.35294117647058</v>
      </c>
      <c r="J8" s="20" t="s">
        <v>577</v>
      </c>
    </row>
    <row r="9" spans="1:10" ht="15.75" x14ac:dyDescent="0.25">
      <c r="A9" s="120">
        <v>4</v>
      </c>
      <c r="B9" s="92" t="s">
        <v>393</v>
      </c>
      <c r="C9" s="109" t="s">
        <v>453</v>
      </c>
      <c r="D9" s="109" t="s">
        <v>143</v>
      </c>
      <c r="E9" s="109" t="s">
        <v>144</v>
      </c>
      <c r="F9" s="67" t="s">
        <v>454</v>
      </c>
      <c r="G9" s="44" t="s">
        <v>21</v>
      </c>
      <c r="H9" s="44">
        <v>42</v>
      </c>
      <c r="I9" s="56">
        <f t="shared" si="0"/>
        <v>82.35294117647058</v>
      </c>
      <c r="J9" s="20" t="s">
        <v>577</v>
      </c>
    </row>
    <row r="10" spans="1:10" ht="15.75" x14ac:dyDescent="0.25">
      <c r="A10" s="68">
        <v>5</v>
      </c>
      <c r="B10" s="92" t="s">
        <v>393</v>
      </c>
      <c r="C10" s="109" t="s">
        <v>455</v>
      </c>
      <c r="D10" s="109" t="s">
        <v>196</v>
      </c>
      <c r="E10" s="109" t="s">
        <v>456</v>
      </c>
      <c r="F10" s="67" t="s">
        <v>454</v>
      </c>
      <c r="G10" s="44" t="s">
        <v>21</v>
      </c>
      <c r="H10" s="44">
        <v>42</v>
      </c>
      <c r="I10" s="56">
        <f t="shared" si="0"/>
        <v>82.35294117647058</v>
      </c>
      <c r="J10" s="20" t="s">
        <v>577</v>
      </c>
    </row>
    <row r="11" spans="1:10" ht="15.75" x14ac:dyDescent="0.25">
      <c r="A11" s="106">
        <v>6</v>
      </c>
      <c r="B11" s="92" t="s">
        <v>393</v>
      </c>
      <c r="C11" s="109" t="s">
        <v>457</v>
      </c>
      <c r="D11" s="92" t="s">
        <v>51</v>
      </c>
      <c r="E11" s="92" t="s">
        <v>458</v>
      </c>
      <c r="F11" s="67" t="s">
        <v>459</v>
      </c>
      <c r="G11" s="44" t="s">
        <v>28</v>
      </c>
      <c r="H11" s="44">
        <v>42</v>
      </c>
      <c r="I11" s="56">
        <f t="shared" si="0"/>
        <v>82.35294117647058</v>
      </c>
      <c r="J11" s="20" t="s">
        <v>577</v>
      </c>
    </row>
    <row r="12" spans="1:10" ht="15.75" x14ac:dyDescent="0.25">
      <c r="A12" s="120">
        <v>7</v>
      </c>
      <c r="B12" s="92" t="s">
        <v>393</v>
      </c>
      <c r="C12" s="109" t="s">
        <v>460</v>
      </c>
      <c r="D12" s="109" t="s">
        <v>55</v>
      </c>
      <c r="E12" s="109" t="s">
        <v>45</v>
      </c>
      <c r="F12" s="67" t="s">
        <v>452</v>
      </c>
      <c r="G12" s="44" t="s">
        <v>28</v>
      </c>
      <c r="H12" s="44">
        <v>40</v>
      </c>
      <c r="I12" s="56">
        <f t="shared" si="0"/>
        <v>78.431372549019613</v>
      </c>
      <c r="J12" s="20" t="s">
        <v>577</v>
      </c>
    </row>
    <row r="13" spans="1:10" ht="15.75" x14ac:dyDescent="0.25">
      <c r="A13" s="68">
        <v>8</v>
      </c>
      <c r="B13" s="92" t="s">
        <v>570</v>
      </c>
      <c r="C13" s="109" t="s">
        <v>287</v>
      </c>
      <c r="D13" s="109" t="s">
        <v>98</v>
      </c>
      <c r="E13" s="109" t="s">
        <v>144</v>
      </c>
      <c r="F13" s="67" t="s">
        <v>281</v>
      </c>
      <c r="G13" s="44" t="s">
        <v>21</v>
      </c>
      <c r="H13" s="44">
        <v>39</v>
      </c>
      <c r="I13" s="56">
        <f t="shared" si="0"/>
        <v>76.470588235294116</v>
      </c>
      <c r="J13" s="20" t="s">
        <v>577</v>
      </c>
    </row>
    <row r="14" spans="1:10" ht="15.75" x14ac:dyDescent="0.25">
      <c r="A14" s="106">
        <v>9</v>
      </c>
      <c r="B14" s="92" t="s">
        <v>393</v>
      </c>
      <c r="C14" s="109" t="s">
        <v>461</v>
      </c>
      <c r="D14" s="109" t="s">
        <v>69</v>
      </c>
      <c r="E14" s="109" t="s">
        <v>48</v>
      </c>
      <c r="F14" s="67" t="s">
        <v>452</v>
      </c>
      <c r="G14" s="44" t="s">
        <v>28</v>
      </c>
      <c r="H14" s="44">
        <v>39</v>
      </c>
      <c r="I14" s="56">
        <f t="shared" si="0"/>
        <v>76.470588235294116</v>
      </c>
      <c r="J14" s="20" t="s">
        <v>577</v>
      </c>
    </row>
    <row r="15" spans="1:10" ht="15.75" x14ac:dyDescent="0.25">
      <c r="A15" s="120">
        <v>10</v>
      </c>
      <c r="B15" s="92" t="s">
        <v>393</v>
      </c>
      <c r="C15" s="109" t="s">
        <v>462</v>
      </c>
      <c r="D15" s="92" t="s">
        <v>303</v>
      </c>
      <c r="E15" s="92" t="s">
        <v>463</v>
      </c>
      <c r="F15" s="67" t="s">
        <v>459</v>
      </c>
      <c r="G15" s="44" t="s">
        <v>21</v>
      </c>
      <c r="H15" s="44">
        <v>39</v>
      </c>
      <c r="I15" s="56">
        <f t="shared" si="0"/>
        <v>76.470588235294116</v>
      </c>
      <c r="J15" s="20" t="s">
        <v>577</v>
      </c>
    </row>
    <row r="16" spans="1:10" ht="15.75" x14ac:dyDescent="0.25">
      <c r="A16" s="68">
        <v>11</v>
      </c>
      <c r="B16" s="92" t="s">
        <v>393</v>
      </c>
      <c r="C16" s="109" t="s">
        <v>464</v>
      </c>
      <c r="D16" s="109" t="s">
        <v>59</v>
      </c>
      <c r="E16" s="109" t="s">
        <v>80</v>
      </c>
      <c r="F16" s="67" t="s">
        <v>452</v>
      </c>
      <c r="G16" s="44" t="s">
        <v>28</v>
      </c>
      <c r="H16" s="44">
        <v>38</v>
      </c>
      <c r="I16" s="56">
        <f t="shared" si="0"/>
        <v>74.509803921568633</v>
      </c>
      <c r="J16" s="20" t="s">
        <v>577</v>
      </c>
    </row>
    <row r="17" spans="1:10" ht="15.75" x14ac:dyDescent="0.25">
      <c r="A17" s="106">
        <v>12</v>
      </c>
      <c r="B17" s="92" t="s">
        <v>393</v>
      </c>
      <c r="C17" s="109" t="s">
        <v>366</v>
      </c>
      <c r="D17" s="109" t="s">
        <v>134</v>
      </c>
      <c r="E17" s="109" t="s">
        <v>465</v>
      </c>
      <c r="F17" s="67" t="s">
        <v>454</v>
      </c>
      <c r="G17" s="44" t="s">
        <v>21</v>
      </c>
      <c r="H17" s="44">
        <v>38</v>
      </c>
      <c r="I17" s="56">
        <f t="shared" si="0"/>
        <v>74.509803921568633</v>
      </c>
      <c r="J17" s="20" t="s">
        <v>577</v>
      </c>
    </row>
    <row r="18" spans="1:10" ht="15.75" x14ac:dyDescent="0.25">
      <c r="A18" s="120">
        <v>13</v>
      </c>
      <c r="B18" s="92" t="s">
        <v>393</v>
      </c>
      <c r="C18" s="109" t="s">
        <v>466</v>
      </c>
      <c r="D18" s="92" t="s">
        <v>110</v>
      </c>
      <c r="E18" s="92" t="s">
        <v>45</v>
      </c>
      <c r="F18" s="67" t="s">
        <v>452</v>
      </c>
      <c r="G18" s="44" t="s">
        <v>28</v>
      </c>
      <c r="H18" s="44">
        <v>37</v>
      </c>
      <c r="I18" s="56">
        <f t="shared" si="0"/>
        <v>72.549019607843135</v>
      </c>
      <c r="J18" s="20" t="s">
        <v>577</v>
      </c>
    </row>
    <row r="19" spans="1:10" ht="15.75" x14ac:dyDescent="0.25">
      <c r="A19" s="68">
        <v>14</v>
      </c>
      <c r="B19" s="92" t="s">
        <v>127</v>
      </c>
      <c r="C19" s="111" t="s">
        <v>244</v>
      </c>
      <c r="D19" s="109" t="s">
        <v>196</v>
      </c>
      <c r="E19" s="109" t="s">
        <v>144</v>
      </c>
      <c r="F19" s="67">
        <v>10</v>
      </c>
      <c r="G19" s="44" t="s">
        <v>21</v>
      </c>
      <c r="H19" s="44">
        <v>36</v>
      </c>
      <c r="I19" s="56">
        <f t="shared" si="0"/>
        <v>70.588235294117652</v>
      </c>
      <c r="J19" s="20" t="s">
        <v>577</v>
      </c>
    </row>
    <row r="20" spans="1:10" ht="15.75" x14ac:dyDescent="0.25">
      <c r="A20" s="106">
        <v>15</v>
      </c>
      <c r="B20" s="92" t="s">
        <v>570</v>
      </c>
      <c r="C20" s="109" t="s">
        <v>589</v>
      </c>
      <c r="D20" s="109" t="s">
        <v>590</v>
      </c>
      <c r="E20" s="109" t="s">
        <v>219</v>
      </c>
      <c r="F20" s="67" t="s">
        <v>281</v>
      </c>
      <c r="G20" s="44" t="s">
        <v>21</v>
      </c>
      <c r="H20" s="43">
        <v>36</v>
      </c>
      <c r="I20" s="56">
        <f t="shared" si="0"/>
        <v>70.588235294117652</v>
      </c>
      <c r="J20" s="20" t="s">
        <v>577</v>
      </c>
    </row>
    <row r="21" spans="1:10" ht="15.75" x14ac:dyDescent="0.25">
      <c r="A21" s="120">
        <v>16</v>
      </c>
      <c r="B21" s="92" t="s">
        <v>570</v>
      </c>
      <c r="C21" s="109" t="s">
        <v>285</v>
      </c>
      <c r="D21" s="109" t="s">
        <v>286</v>
      </c>
      <c r="E21" s="109" t="s">
        <v>48</v>
      </c>
      <c r="F21" s="67" t="s">
        <v>281</v>
      </c>
      <c r="G21" s="74" t="s">
        <v>28</v>
      </c>
      <c r="H21" s="75">
        <v>36</v>
      </c>
      <c r="I21" s="56">
        <f t="shared" si="0"/>
        <v>70.588235294117652</v>
      </c>
      <c r="J21" s="20" t="s">
        <v>577</v>
      </c>
    </row>
    <row r="22" spans="1:10" ht="15.75" x14ac:dyDescent="0.25">
      <c r="A22" s="68">
        <v>17</v>
      </c>
      <c r="B22" s="92" t="s">
        <v>393</v>
      </c>
      <c r="C22" s="109" t="s">
        <v>469</v>
      </c>
      <c r="D22" s="92" t="s">
        <v>51</v>
      </c>
      <c r="E22" s="92" t="s">
        <v>470</v>
      </c>
      <c r="F22" s="67" t="s">
        <v>452</v>
      </c>
      <c r="G22" s="44" t="s">
        <v>28</v>
      </c>
      <c r="H22" s="44">
        <v>36</v>
      </c>
      <c r="I22" s="56">
        <f t="shared" si="0"/>
        <v>70.588235294117652</v>
      </c>
      <c r="J22" s="20" t="s">
        <v>577</v>
      </c>
    </row>
    <row r="23" spans="1:10" ht="15.75" x14ac:dyDescent="0.25">
      <c r="A23" s="106">
        <v>18</v>
      </c>
      <c r="B23" s="92" t="s">
        <v>393</v>
      </c>
      <c r="C23" s="109" t="s">
        <v>471</v>
      </c>
      <c r="D23" s="93" t="s">
        <v>472</v>
      </c>
      <c r="E23" s="93" t="s">
        <v>80</v>
      </c>
      <c r="F23" s="67" t="s">
        <v>452</v>
      </c>
      <c r="G23" s="43" t="s">
        <v>28</v>
      </c>
      <c r="H23" s="43">
        <v>36</v>
      </c>
      <c r="I23" s="56">
        <f t="shared" si="0"/>
        <v>70.588235294117652</v>
      </c>
      <c r="J23" s="20" t="s">
        <v>577</v>
      </c>
    </row>
    <row r="24" spans="1:10" ht="15.75" x14ac:dyDescent="0.25">
      <c r="A24" s="120">
        <v>19</v>
      </c>
      <c r="B24" s="92" t="s">
        <v>578</v>
      </c>
      <c r="C24" s="109" t="s">
        <v>33</v>
      </c>
      <c r="D24" s="109" t="s">
        <v>34</v>
      </c>
      <c r="E24" s="109" t="s">
        <v>35</v>
      </c>
      <c r="F24" s="67" t="s">
        <v>36</v>
      </c>
      <c r="G24" s="44" t="s">
        <v>21</v>
      </c>
      <c r="H24" s="44">
        <v>33</v>
      </c>
      <c r="I24" s="56">
        <f t="shared" si="0"/>
        <v>64.705882352941174</v>
      </c>
      <c r="J24" s="20" t="s">
        <v>577</v>
      </c>
    </row>
    <row r="25" spans="1:10" ht="15.75" x14ac:dyDescent="0.25">
      <c r="A25" s="68">
        <v>20</v>
      </c>
      <c r="B25" s="92" t="s">
        <v>329</v>
      </c>
      <c r="C25" s="110" t="s">
        <v>353</v>
      </c>
      <c r="D25" s="121" t="s">
        <v>322</v>
      </c>
      <c r="E25" s="109" t="s">
        <v>144</v>
      </c>
      <c r="F25" s="69">
        <v>10</v>
      </c>
      <c r="G25" s="73" t="s">
        <v>21</v>
      </c>
      <c r="H25" s="73">
        <v>33</v>
      </c>
      <c r="I25" s="56">
        <f t="shared" si="0"/>
        <v>64.705882352941174</v>
      </c>
      <c r="J25" s="20" t="s">
        <v>577</v>
      </c>
    </row>
    <row r="26" spans="1:10" ht="15.75" x14ac:dyDescent="0.25">
      <c r="A26" s="106">
        <v>21</v>
      </c>
      <c r="B26" s="92" t="s">
        <v>393</v>
      </c>
      <c r="C26" s="109" t="s">
        <v>467</v>
      </c>
      <c r="D26" s="109" t="s">
        <v>468</v>
      </c>
      <c r="E26" s="109" t="s">
        <v>443</v>
      </c>
      <c r="F26" s="67" t="s">
        <v>454</v>
      </c>
      <c r="G26" s="44" t="s">
        <v>28</v>
      </c>
      <c r="H26" s="44">
        <v>33</v>
      </c>
      <c r="I26" s="56">
        <f t="shared" si="0"/>
        <v>64.705882352941174</v>
      </c>
      <c r="J26" s="20" t="s">
        <v>577</v>
      </c>
    </row>
    <row r="27" spans="1:10" ht="15.75" x14ac:dyDescent="0.25">
      <c r="A27" s="120">
        <v>22</v>
      </c>
      <c r="B27" s="92" t="s">
        <v>127</v>
      </c>
      <c r="C27" s="111" t="s">
        <v>176</v>
      </c>
      <c r="D27" s="109" t="s">
        <v>223</v>
      </c>
      <c r="E27" s="109" t="s">
        <v>184</v>
      </c>
      <c r="F27" s="67">
        <v>10</v>
      </c>
      <c r="G27" s="44" t="s">
        <v>28</v>
      </c>
      <c r="H27" s="44">
        <v>30</v>
      </c>
      <c r="I27" s="56">
        <f t="shared" si="0"/>
        <v>58.823529411764703</v>
      </c>
      <c r="J27" s="20" t="s">
        <v>575</v>
      </c>
    </row>
    <row r="28" spans="1:10" ht="15.75" x14ac:dyDescent="0.25">
      <c r="A28" s="68">
        <v>23</v>
      </c>
      <c r="B28" s="92" t="s">
        <v>570</v>
      </c>
      <c r="C28" s="109" t="s">
        <v>282</v>
      </c>
      <c r="D28" s="109" t="s">
        <v>283</v>
      </c>
      <c r="E28" s="109" t="s">
        <v>284</v>
      </c>
      <c r="F28" s="67" t="s">
        <v>281</v>
      </c>
      <c r="G28" s="44" t="s">
        <v>28</v>
      </c>
      <c r="H28" s="44">
        <v>30</v>
      </c>
      <c r="I28" s="56">
        <f t="shared" si="0"/>
        <v>58.823529411764703</v>
      </c>
      <c r="J28" s="20" t="s">
        <v>575</v>
      </c>
    </row>
    <row r="29" spans="1:10" ht="15.75" x14ac:dyDescent="0.25">
      <c r="A29" s="106">
        <v>24</v>
      </c>
      <c r="B29" s="92" t="s">
        <v>127</v>
      </c>
      <c r="C29" s="111" t="s">
        <v>245</v>
      </c>
      <c r="D29" s="109" t="s">
        <v>200</v>
      </c>
      <c r="E29" s="109" t="s">
        <v>86</v>
      </c>
      <c r="F29" s="67">
        <v>10</v>
      </c>
      <c r="G29" s="44" t="s">
        <v>28</v>
      </c>
      <c r="H29" s="44">
        <v>29</v>
      </c>
      <c r="I29" s="56">
        <f t="shared" si="0"/>
        <v>56.862745098039213</v>
      </c>
      <c r="J29" s="20" t="s">
        <v>575</v>
      </c>
    </row>
    <row r="30" spans="1:10" ht="15.75" x14ac:dyDescent="0.25">
      <c r="A30" s="120">
        <v>25</v>
      </c>
      <c r="B30" s="92" t="s">
        <v>329</v>
      </c>
      <c r="C30" s="110" t="s">
        <v>354</v>
      </c>
      <c r="D30" s="109" t="s">
        <v>62</v>
      </c>
      <c r="E30" s="109" t="s">
        <v>184</v>
      </c>
      <c r="F30" s="69">
        <v>10</v>
      </c>
      <c r="G30" s="44" t="s">
        <v>28</v>
      </c>
      <c r="H30" s="44">
        <v>29</v>
      </c>
      <c r="I30" s="56">
        <f t="shared" si="0"/>
        <v>56.862745098039213</v>
      </c>
      <c r="J30" s="20" t="s">
        <v>575</v>
      </c>
    </row>
    <row r="31" spans="1:10" ht="15.75" x14ac:dyDescent="0.25">
      <c r="A31" s="58">
        <v>26</v>
      </c>
      <c r="B31" s="91" t="s">
        <v>570</v>
      </c>
      <c r="C31" s="11" t="s">
        <v>280</v>
      </c>
      <c r="D31" s="11" t="s">
        <v>40</v>
      </c>
      <c r="E31" s="11" t="s">
        <v>56</v>
      </c>
      <c r="F31" s="24" t="s">
        <v>281</v>
      </c>
      <c r="G31" s="19" t="s">
        <v>28</v>
      </c>
      <c r="H31" s="19">
        <v>27</v>
      </c>
      <c r="I31" s="57">
        <f t="shared" si="0"/>
        <v>52.941176470588232</v>
      </c>
      <c r="J31" s="61" t="s">
        <v>576</v>
      </c>
    </row>
  </sheetData>
  <autoFilter ref="A5:J31" xr:uid="{00000000-0009-0000-0000-000005000000}">
    <sortState ref="A7:J104">
      <sortCondition descending="1" ref="H6:H104"/>
    </sortState>
  </autoFilter>
  <sortState ref="A7:K10">
    <sortCondition descending="1" ref="H7"/>
  </sortState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5" customWidth="1"/>
    <col min="3" max="3" width="15.7109375" customWidth="1"/>
    <col min="4" max="4" width="14.5703125" customWidth="1"/>
    <col min="5" max="5" width="18.28515625" customWidth="1"/>
    <col min="8" max="8" width="12.140625" customWidth="1"/>
    <col min="9" max="9" width="11.57031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127" t="s">
        <v>585</v>
      </c>
      <c r="H1" s="143"/>
      <c r="I1" s="143"/>
      <c r="J1" s="3"/>
    </row>
    <row r="2" spans="1:10" ht="15.75" x14ac:dyDescent="0.25">
      <c r="A2" s="1"/>
      <c r="B2" s="2"/>
      <c r="C2" s="2"/>
      <c r="D2" s="2"/>
      <c r="E2" s="2"/>
      <c r="F2" s="2"/>
      <c r="G2" s="127" t="s">
        <v>586</v>
      </c>
      <c r="H2" s="143"/>
      <c r="I2" s="143"/>
      <c r="J2" s="143"/>
    </row>
    <row r="3" spans="1:10" ht="25.5" customHeight="1" x14ac:dyDescent="0.25">
      <c r="A3" s="131" t="s">
        <v>16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5.75" x14ac:dyDescent="0.25">
      <c r="A4" s="128" t="s">
        <v>2</v>
      </c>
      <c r="B4" s="129"/>
      <c r="C4" s="130"/>
      <c r="D4" s="128">
        <v>51</v>
      </c>
      <c r="E4" s="130"/>
      <c r="F4" s="1"/>
      <c r="G4" s="1"/>
      <c r="H4" s="1"/>
      <c r="I4" s="1"/>
      <c r="J4" s="1"/>
    </row>
    <row r="5" spans="1:10" ht="55.5" customHeight="1" x14ac:dyDescent="0.25">
      <c r="A5" s="79" t="s">
        <v>3</v>
      </c>
      <c r="B5" s="79" t="s">
        <v>4</v>
      </c>
      <c r="C5" s="87" t="s">
        <v>5</v>
      </c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9" t="s">
        <v>11</v>
      </c>
      <c r="J5" s="87" t="s">
        <v>12</v>
      </c>
    </row>
    <row r="6" spans="1:10" ht="15.75" x14ac:dyDescent="0.25">
      <c r="A6" s="68">
        <v>1</v>
      </c>
      <c r="B6" s="92" t="s">
        <v>393</v>
      </c>
      <c r="C6" s="109" t="s">
        <v>473</v>
      </c>
      <c r="D6" s="109" t="s">
        <v>123</v>
      </c>
      <c r="E6" s="109" t="s">
        <v>474</v>
      </c>
      <c r="F6" s="67" t="s">
        <v>475</v>
      </c>
      <c r="G6" s="44" t="s">
        <v>21</v>
      </c>
      <c r="H6" s="44">
        <v>47</v>
      </c>
      <c r="I6" s="56">
        <f>H6/($D$4/100)</f>
        <v>92.156862745098039</v>
      </c>
      <c r="J6" s="20" t="s">
        <v>577</v>
      </c>
    </row>
    <row r="7" spans="1:10" ht="15.75" x14ac:dyDescent="0.25">
      <c r="A7" s="108">
        <v>2</v>
      </c>
      <c r="B7" s="92" t="s">
        <v>393</v>
      </c>
      <c r="C7" s="109" t="s">
        <v>476</v>
      </c>
      <c r="D7" s="109" t="s">
        <v>477</v>
      </c>
      <c r="E7" s="109" t="s">
        <v>193</v>
      </c>
      <c r="F7" s="67" t="s">
        <v>475</v>
      </c>
      <c r="G7" s="44" t="s">
        <v>28</v>
      </c>
      <c r="H7" s="43">
        <v>46</v>
      </c>
      <c r="I7" s="56">
        <f t="shared" ref="I7:I20" si="0">H7/($D$4/100)</f>
        <v>90.196078431372541</v>
      </c>
      <c r="J7" s="20" t="s">
        <v>577</v>
      </c>
    </row>
    <row r="8" spans="1:10" s="29" customFormat="1" ht="15.75" x14ac:dyDescent="0.25">
      <c r="A8" s="68">
        <v>3</v>
      </c>
      <c r="B8" s="92" t="s">
        <v>393</v>
      </c>
      <c r="C8" s="109" t="s">
        <v>478</v>
      </c>
      <c r="D8" s="109" t="s">
        <v>40</v>
      </c>
      <c r="E8" s="109" t="s">
        <v>45</v>
      </c>
      <c r="F8" s="67" t="s">
        <v>475</v>
      </c>
      <c r="G8" s="44" t="s">
        <v>28</v>
      </c>
      <c r="H8" s="44">
        <v>45</v>
      </c>
      <c r="I8" s="56">
        <f t="shared" si="0"/>
        <v>88.235294117647058</v>
      </c>
      <c r="J8" s="20" t="s">
        <v>577</v>
      </c>
    </row>
    <row r="9" spans="1:10" s="29" customFormat="1" ht="15.75" x14ac:dyDescent="0.25">
      <c r="A9" s="68">
        <v>4</v>
      </c>
      <c r="B9" s="92" t="s">
        <v>393</v>
      </c>
      <c r="C9" s="109" t="s">
        <v>479</v>
      </c>
      <c r="D9" s="109" t="s">
        <v>480</v>
      </c>
      <c r="E9" s="109" t="s">
        <v>45</v>
      </c>
      <c r="F9" s="67" t="s">
        <v>481</v>
      </c>
      <c r="G9" s="74" t="s">
        <v>28</v>
      </c>
      <c r="H9" s="75">
        <v>45</v>
      </c>
      <c r="I9" s="56">
        <f t="shared" si="0"/>
        <v>88.235294117647058</v>
      </c>
      <c r="J9" s="20" t="s">
        <v>577</v>
      </c>
    </row>
    <row r="10" spans="1:10" ht="15.75" x14ac:dyDescent="0.25">
      <c r="A10" s="108">
        <v>5</v>
      </c>
      <c r="B10" s="92" t="s">
        <v>393</v>
      </c>
      <c r="C10" s="109" t="s">
        <v>482</v>
      </c>
      <c r="D10" s="109" t="s">
        <v>62</v>
      </c>
      <c r="E10" s="109" t="s">
        <v>45</v>
      </c>
      <c r="F10" s="67" t="s">
        <v>475</v>
      </c>
      <c r="G10" s="44" t="s">
        <v>28</v>
      </c>
      <c r="H10" s="44">
        <v>44</v>
      </c>
      <c r="I10" s="56">
        <f t="shared" si="0"/>
        <v>86.274509803921561</v>
      </c>
      <c r="J10" s="20" t="s">
        <v>577</v>
      </c>
    </row>
    <row r="11" spans="1:10" ht="15.75" x14ac:dyDescent="0.25">
      <c r="A11" s="68">
        <v>6</v>
      </c>
      <c r="B11" s="92" t="s">
        <v>393</v>
      </c>
      <c r="C11" s="109" t="s">
        <v>483</v>
      </c>
      <c r="D11" s="115" t="s">
        <v>34</v>
      </c>
      <c r="E11" s="109" t="s">
        <v>144</v>
      </c>
      <c r="F11" s="67" t="s">
        <v>481</v>
      </c>
      <c r="G11" s="76" t="s">
        <v>21</v>
      </c>
      <c r="H11" s="44">
        <v>42</v>
      </c>
      <c r="I11" s="56">
        <f t="shared" si="0"/>
        <v>82.35294117647058</v>
      </c>
      <c r="J11" s="20" t="s">
        <v>577</v>
      </c>
    </row>
    <row r="12" spans="1:10" ht="15.75" x14ac:dyDescent="0.25">
      <c r="A12" s="68">
        <v>7</v>
      </c>
      <c r="B12" s="92" t="s">
        <v>393</v>
      </c>
      <c r="C12" s="109" t="s">
        <v>484</v>
      </c>
      <c r="D12" s="109" t="s">
        <v>55</v>
      </c>
      <c r="E12" s="109" t="s">
        <v>184</v>
      </c>
      <c r="F12" s="67" t="s">
        <v>475</v>
      </c>
      <c r="G12" s="44" t="s">
        <v>28</v>
      </c>
      <c r="H12" s="44">
        <v>42</v>
      </c>
      <c r="I12" s="56">
        <f t="shared" si="0"/>
        <v>82.35294117647058</v>
      </c>
      <c r="J12" s="20" t="s">
        <v>577</v>
      </c>
    </row>
    <row r="13" spans="1:10" ht="15.75" x14ac:dyDescent="0.25">
      <c r="A13" s="108">
        <v>8</v>
      </c>
      <c r="B13" s="92" t="s">
        <v>574</v>
      </c>
      <c r="C13" s="109" t="s">
        <v>125</v>
      </c>
      <c r="D13" s="109" t="s">
        <v>126</v>
      </c>
      <c r="E13" s="109" t="s">
        <v>65</v>
      </c>
      <c r="F13" s="67" t="s">
        <v>124</v>
      </c>
      <c r="G13" s="44" t="s">
        <v>21</v>
      </c>
      <c r="H13" s="43">
        <v>40</v>
      </c>
      <c r="I13" s="56">
        <f t="shared" si="0"/>
        <v>78.431372549019613</v>
      </c>
      <c r="J13" s="20" t="s">
        <v>577</v>
      </c>
    </row>
    <row r="14" spans="1:10" ht="15.75" x14ac:dyDescent="0.25">
      <c r="A14" s="68">
        <v>9</v>
      </c>
      <c r="B14" s="92" t="s">
        <v>570</v>
      </c>
      <c r="C14" s="109" t="s">
        <v>297</v>
      </c>
      <c r="D14" s="109" t="s">
        <v>102</v>
      </c>
      <c r="E14" s="109" t="s">
        <v>48</v>
      </c>
      <c r="F14" s="67" t="s">
        <v>124</v>
      </c>
      <c r="G14" s="44" t="s">
        <v>28</v>
      </c>
      <c r="H14" s="44">
        <v>39</v>
      </c>
      <c r="I14" s="56">
        <f t="shared" si="0"/>
        <v>76.470588235294116</v>
      </c>
      <c r="J14" s="20" t="s">
        <v>577</v>
      </c>
    </row>
    <row r="15" spans="1:10" ht="15.75" x14ac:dyDescent="0.25">
      <c r="A15" s="68">
        <v>10</v>
      </c>
      <c r="B15" s="92" t="s">
        <v>583</v>
      </c>
      <c r="C15" s="109" t="s">
        <v>567</v>
      </c>
      <c r="D15" s="109" t="s">
        <v>232</v>
      </c>
      <c r="E15" s="109" t="s">
        <v>568</v>
      </c>
      <c r="F15" s="67" t="s">
        <v>569</v>
      </c>
      <c r="G15" s="44" t="s">
        <v>21</v>
      </c>
      <c r="H15" s="44">
        <v>39</v>
      </c>
      <c r="I15" s="56">
        <f t="shared" si="0"/>
        <v>76.470588235294116</v>
      </c>
      <c r="J15" s="20" t="s">
        <v>577</v>
      </c>
    </row>
    <row r="16" spans="1:10" ht="15.75" x14ac:dyDescent="0.25">
      <c r="A16" s="108">
        <v>11</v>
      </c>
      <c r="B16" s="92" t="s">
        <v>329</v>
      </c>
      <c r="C16" s="110" t="s">
        <v>355</v>
      </c>
      <c r="D16" s="109" t="s">
        <v>59</v>
      </c>
      <c r="E16" s="109" t="s">
        <v>103</v>
      </c>
      <c r="F16" s="69">
        <v>11</v>
      </c>
      <c r="G16" s="44" t="s">
        <v>28</v>
      </c>
      <c r="H16" s="44">
        <v>38</v>
      </c>
      <c r="I16" s="56">
        <f t="shared" si="0"/>
        <v>74.509803921568633</v>
      </c>
      <c r="J16" s="20" t="s">
        <v>577</v>
      </c>
    </row>
    <row r="17" spans="1:10" ht="15.75" x14ac:dyDescent="0.25">
      <c r="A17" s="68">
        <v>12</v>
      </c>
      <c r="B17" s="92" t="s">
        <v>53</v>
      </c>
      <c r="C17" s="109" t="s">
        <v>122</v>
      </c>
      <c r="D17" s="109" t="s">
        <v>123</v>
      </c>
      <c r="E17" s="109" t="s">
        <v>93</v>
      </c>
      <c r="F17" s="67" t="s">
        <v>124</v>
      </c>
      <c r="G17" s="44" t="s">
        <v>21</v>
      </c>
      <c r="H17" s="44">
        <v>29</v>
      </c>
      <c r="I17" s="56">
        <f t="shared" si="0"/>
        <v>56.862745098039213</v>
      </c>
      <c r="J17" s="20" t="s">
        <v>575</v>
      </c>
    </row>
    <row r="18" spans="1:10" ht="15.75" x14ac:dyDescent="0.25">
      <c r="A18" s="68">
        <v>13</v>
      </c>
      <c r="B18" s="92" t="s">
        <v>393</v>
      </c>
      <c r="C18" s="109" t="s">
        <v>485</v>
      </c>
      <c r="D18" s="109" t="s">
        <v>486</v>
      </c>
      <c r="E18" s="109" t="s">
        <v>184</v>
      </c>
      <c r="F18" s="67" t="s">
        <v>475</v>
      </c>
      <c r="G18" s="44" t="s">
        <v>28</v>
      </c>
      <c r="H18" s="44">
        <v>29</v>
      </c>
      <c r="I18" s="56">
        <f t="shared" si="0"/>
        <v>56.862745098039213</v>
      </c>
      <c r="J18" s="20" t="s">
        <v>575</v>
      </c>
    </row>
    <row r="19" spans="1:10" ht="15.75" x14ac:dyDescent="0.25">
      <c r="A19" s="108">
        <v>14</v>
      </c>
      <c r="B19" s="116" t="s">
        <v>246</v>
      </c>
      <c r="C19" s="117" t="s">
        <v>269</v>
      </c>
      <c r="D19" s="117" t="s">
        <v>270</v>
      </c>
      <c r="E19" s="117" t="s">
        <v>26</v>
      </c>
      <c r="F19" s="70" t="s">
        <v>271</v>
      </c>
      <c r="G19" s="77" t="s">
        <v>249</v>
      </c>
      <c r="H19" s="77">
        <v>28</v>
      </c>
      <c r="I19" s="56">
        <f t="shared" si="0"/>
        <v>54.901960784313722</v>
      </c>
      <c r="J19" s="20" t="s">
        <v>575</v>
      </c>
    </row>
    <row r="20" spans="1:10" ht="15.75" x14ac:dyDescent="0.25">
      <c r="A20" s="99">
        <v>15</v>
      </c>
      <c r="B20" s="118" t="s">
        <v>246</v>
      </c>
      <c r="C20" s="119" t="s">
        <v>272</v>
      </c>
      <c r="D20" s="119" t="s">
        <v>273</v>
      </c>
      <c r="E20" s="119" t="s">
        <v>274</v>
      </c>
      <c r="F20" s="31" t="s">
        <v>271</v>
      </c>
      <c r="G20" s="30" t="s">
        <v>249</v>
      </c>
      <c r="H20" s="66">
        <v>27</v>
      </c>
      <c r="I20" s="65">
        <f t="shared" si="0"/>
        <v>52.941176470588232</v>
      </c>
      <c r="J20" s="71" t="s">
        <v>576</v>
      </c>
    </row>
  </sheetData>
  <autoFilter ref="A5:J20" xr:uid="{00000000-0009-0000-0000-000006000000}">
    <sortState ref="A7:J76">
      <sortCondition descending="1" ref="H6:H76"/>
    </sortState>
  </autoFilter>
  <mergeCells count="5">
    <mergeCell ref="A4:C4"/>
    <mergeCell ref="D4:E4"/>
    <mergeCell ref="G1:I1"/>
    <mergeCell ref="G2:J2"/>
    <mergeCell ref="A3:J3"/>
  </mergeCells>
  <pageMargins left="0.39370078740157483" right="0" top="0" bottom="0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2025-10-29T05:29:06Z</dcterms:modified>
</cp:coreProperties>
</file>